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cellab.sharepoint.com/sites/Infocell/Delade dokument/Media/Anna Jagelund/25 Office/Excelfiler för tips/"/>
    </mc:Choice>
  </mc:AlternateContent>
  <xr:revisionPtr revIDLastSave="31" documentId="8_{5B8B387F-AADF-4440-91D8-E73A83A771AB}" xr6:coauthVersionLast="47" xr6:coauthVersionMax="47" xr10:uidLastSave="{8B969BDC-8CCC-4A81-ABA2-03D3822B81EB}"/>
  <bookViews>
    <workbookView xWindow="30612" yWindow="-108" windowWidth="30936" windowHeight="16776" xr2:uid="{2D50E376-FEA4-43AB-9A18-D8B893A533DD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</calcChain>
</file>

<file path=xl/sharedStrings.xml><?xml version="1.0" encoding="utf-8"?>
<sst xmlns="http://schemas.openxmlformats.org/spreadsheetml/2006/main" count="97" uniqueCount="58">
  <si>
    <t>Artikel</t>
  </si>
  <si>
    <t>Kategori</t>
  </si>
  <si>
    <t>Inköpspris</t>
  </si>
  <si>
    <t>Saldo</t>
  </si>
  <si>
    <t>Beställningspunkt</t>
  </si>
  <si>
    <t>Kulspetspenna blå</t>
  </si>
  <si>
    <t>Skrivmaterial</t>
  </si>
  <si>
    <t>Kulspetspenna svart</t>
  </si>
  <si>
    <t>Överstrykningspenna gul</t>
  </si>
  <si>
    <t>Blyertspenna HB</t>
  </si>
  <si>
    <t>Anteckningsblock A5</t>
  </si>
  <si>
    <t>Block &amp; papper</t>
  </si>
  <si>
    <t>Kollegieblock A4</t>
  </si>
  <si>
    <t>Kopieringspapper A4 500 ark</t>
  </si>
  <si>
    <t>Post it lappar 76x76</t>
  </si>
  <si>
    <t>Pärm A4 60 mm svart</t>
  </si>
  <si>
    <t>Förvaring</t>
  </si>
  <si>
    <t>Plastfickor 100 pack</t>
  </si>
  <si>
    <t>Arkivbox</t>
  </si>
  <si>
    <t>Häftapparat</t>
  </si>
  <si>
    <t>Skrivbord</t>
  </si>
  <si>
    <t>Häftklamrar 1000 st</t>
  </si>
  <si>
    <t>Tejp transparent 33 m</t>
  </si>
  <si>
    <t>USB minne 32 GB</t>
  </si>
  <si>
    <t>Teknik</t>
  </si>
  <si>
    <t>Whiteboardpenna svart</t>
  </si>
  <si>
    <t>Whiteboardpenna röd</t>
  </si>
  <si>
    <t>Whiteboard sudd</t>
  </si>
  <si>
    <t>Märkpenna permanent svart</t>
  </si>
  <si>
    <t>Färgpennor 12 pack</t>
  </si>
  <si>
    <t>Kuvert C5 50 pack</t>
  </si>
  <si>
    <t>Kuvert C4 50 pack</t>
  </si>
  <si>
    <t>Etiketter 100 pack</t>
  </si>
  <si>
    <t>Skrivhäfte A4</t>
  </si>
  <si>
    <t>Spiralblock A5</t>
  </si>
  <si>
    <t>Pärm A4 40 mm vit</t>
  </si>
  <si>
    <t>Register A4 10 flikar</t>
  </si>
  <si>
    <t>Dokumentmapp med knapp</t>
  </si>
  <si>
    <t>Arkivpärmar 80 mm</t>
  </si>
  <si>
    <t>Förvaringslåda plast</t>
  </si>
  <si>
    <t>Sax 21 cm</t>
  </si>
  <si>
    <t>Linjal 30 cm</t>
  </si>
  <si>
    <t>Hålslag</t>
  </si>
  <si>
    <t>Gem 100 pack</t>
  </si>
  <si>
    <t>Gummisnoddar 100 g</t>
  </si>
  <si>
    <t>Tangentbord USB</t>
  </si>
  <si>
    <t>Datormus trådlös</t>
  </si>
  <si>
    <t>HDMI kabel 2 m</t>
  </si>
  <si>
    <t>Grenuttag 5 uttag</t>
  </si>
  <si>
    <t>USB hub 4 portar</t>
  </si>
  <si>
    <t>Batterier AA 10 pack</t>
  </si>
  <si>
    <t>Batterier AAA 10 pack</t>
  </si>
  <si>
    <t>Whiteboard 90x120 cm</t>
  </si>
  <si>
    <t>Mötesrum</t>
  </si>
  <si>
    <t>Blädderblock</t>
  </si>
  <si>
    <t>Blädderblockspapper 50 ark</t>
  </si>
  <si>
    <t>Art nr</t>
  </si>
  <si>
    <t>Behöver beställas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</si>
</sst>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r&quot;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0" fillId="0" borderId="0" xfId="0"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Normal" xfId="0" builtinId="0"/>
  </cellStyles>
  <dxfs count="2">
    <dxf>
      <numFmt numFmtId="0" formatCode="General"/>
      <extLst>
        <ext xmlns:xfpb="http://schemas.microsoft.com/office/spreadsheetml/2022/featurepropertybag" uri="{0417FA29-78FA-4A13-93AC-8FF0FAFDF519}">
          <xfpb:DXFComplement i="0"/>
        </ext>
      </extLst>
    </dxf>
    <dxf>
      <numFmt numFmtId="164" formatCode="#,##0.00\ &quot;kr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  <bag type="DXFComplements" extRef="D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BC426B4-4E5A-4B1F-813A-760053003C2F}" name="Tabell1" displayName="Tabell1" ref="B2:H47" totalsRowShown="0">
  <autoFilter ref="B2:H47" xr:uid="{2BC426B4-4E5A-4B1F-813A-760053003C2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CB099C32-3579-4FE5-916B-8C6AEFD6BA8E}" name="Art nr"/>
    <tableColumn id="2" xr3:uid="{90D208D9-819D-4B0B-A791-4A42B9EC8A19}" name="Artikel"/>
    <tableColumn id="3" xr3:uid="{E6A73175-F07B-4B87-99E8-7FACC039CFE1}" name="Kategori"/>
    <tableColumn id="4" xr3:uid="{4DB0099B-6BBF-4AB7-BF36-9639C0DC90B9}" name="Inköpspris" dataDxfId="1"/>
    <tableColumn id="5" xr3:uid="{1CF5B990-B975-4F8C-821D-7DBBF1F83497}" name="Saldo"/>
    <tableColumn id="7" xr3:uid="{F75D5D7D-197D-4B60-B985-AF63B954AF0C}" name="Beställningspunkt"/>
    <tableColumn id="6" xr3:uid="{608A5BEB-311D-43CF-95F3-ACC8955EB7C7}" name="Behöver beställas" dataDxfId="0">
      <calculatedColumnFormula>Tabell1[[#This Row],[Saldo]]&lt;Tabell1[[#This Row],[Beställningspunkt]]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E8A50-FBA1-4B5E-AFB2-7EEB5F1CA563}">
  <dimension ref="B2:H47"/>
  <sheetViews>
    <sheetView tabSelected="1" workbookViewId="0">
      <selection activeCell="O14" sqref="O14"/>
    </sheetView>
  </sheetViews>
  <sheetFormatPr defaultRowHeight="14.4" x14ac:dyDescent="0.3"/>
  <cols>
    <col min="1" max="1" width="3.5546875" customWidth="1"/>
    <col min="2" max="2" width="7.33203125" customWidth="1"/>
    <col min="3" max="3" width="24" bestFit="1" customWidth="1"/>
    <col min="4" max="4" width="13.109375" bestFit="1" customWidth="1"/>
    <col min="5" max="5" width="9.77734375" bestFit="1" customWidth="1"/>
    <col min="6" max="6" width="5.77734375" bestFit="1" customWidth="1"/>
    <col min="7" max="7" width="16" bestFit="1" customWidth="1"/>
    <col min="8" max="8" width="15.77734375" bestFit="1" customWidth="1"/>
  </cols>
  <sheetData>
    <row r="2" spans="2:8" x14ac:dyDescent="0.3">
      <c r="B2" t="s">
        <v>56</v>
      </c>
      <c r="C2" t="s">
        <v>0</v>
      </c>
      <c r="D2" t="s">
        <v>1</v>
      </c>
      <c r="E2" t="s">
        <v>2</v>
      </c>
      <c r="F2" t="s">
        <v>3</v>
      </c>
      <c r="G2" t="s">
        <v>4</v>
      </c>
      <c r="H2" t="s">
        <v>57</v>
      </c>
    </row>
    <row r="3" spans="2:8" x14ac:dyDescent="0.3">
      <c r="B3">
        <v>200001</v>
      </c>
      <c r="C3" t="s">
        <v>5</v>
      </c>
      <c r="D3" t="s">
        <v>6</v>
      </c>
      <c r="E3" s="1">
        <v>4.5</v>
      </c>
      <c r="F3">
        <v>320</v>
      </c>
      <c r="G3">
        <v>100</v>
      </c>
      <c r="H3" s="2" t="b">
        <f>Tabell1[[#This Row],[Saldo]]&lt;Tabell1[[#This Row],[Beställningspunkt]]</f>
        <v>0</v>
      </c>
    </row>
    <row r="4" spans="2:8" x14ac:dyDescent="0.3">
      <c r="B4">
        <v>200002</v>
      </c>
      <c r="C4" t="s">
        <v>7</v>
      </c>
      <c r="D4" t="s">
        <v>6</v>
      </c>
      <c r="E4" s="1">
        <v>4.5</v>
      </c>
      <c r="F4">
        <v>85</v>
      </c>
      <c r="G4">
        <v>100</v>
      </c>
      <c r="H4" s="2" t="b">
        <f>Tabell1[[#This Row],[Saldo]]&lt;Tabell1[[#This Row],[Beställningspunkt]]</f>
        <v>1</v>
      </c>
    </row>
    <row r="5" spans="2:8" x14ac:dyDescent="0.3">
      <c r="B5">
        <v>200003</v>
      </c>
      <c r="C5" t="s">
        <v>8</v>
      </c>
      <c r="D5" t="s">
        <v>6</v>
      </c>
      <c r="E5" s="1">
        <v>7.9</v>
      </c>
      <c r="F5">
        <v>60</v>
      </c>
      <c r="G5">
        <v>50</v>
      </c>
      <c r="H5" s="2" t="b">
        <f>Tabell1[[#This Row],[Saldo]]&lt;Tabell1[[#This Row],[Beställningspunkt]]</f>
        <v>0</v>
      </c>
    </row>
    <row r="6" spans="2:8" x14ac:dyDescent="0.3">
      <c r="B6">
        <v>200004</v>
      </c>
      <c r="C6" t="s">
        <v>9</v>
      </c>
      <c r="D6" t="s">
        <v>6</v>
      </c>
      <c r="E6" s="1">
        <v>3.2</v>
      </c>
      <c r="F6">
        <v>150</v>
      </c>
      <c r="G6">
        <v>80</v>
      </c>
      <c r="H6" s="2" t="b">
        <f>Tabell1[[#This Row],[Saldo]]&lt;Tabell1[[#This Row],[Beställningspunkt]]</f>
        <v>0</v>
      </c>
    </row>
    <row r="7" spans="2:8" x14ac:dyDescent="0.3">
      <c r="B7">
        <v>200005</v>
      </c>
      <c r="C7" t="s">
        <v>10</v>
      </c>
      <c r="D7" t="s">
        <v>11</v>
      </c>
      <c r="E7" s="1">
        <v>18</v>
      </c>
      <c r="F7">
        <v>45</v>
      </c>
      <c r="G7">
        <v>40</v>
      </c>
      <c r="H7" s="2" t="b">
        <f>Tabell1[[#This Row],[Saldo]]&lt;Tabell1[[#This Row],[Beställningspunkt]]</f>
        <v>0</v>
      </c>
    </row>
    <row r="8" spans="2:8" x14ac:dyDescent="0.3">
      <c r="B8">
        <v>200006</v>
      </c>
      <c r="C8" t="s">
        <v>12</v>
      </c>
      <c r="D8" t="s">
        <v>11</v>
      </c>
      <c r="E8" s="1">
        <v>24</v>
      </c>
      <c r="F8">
        <v>28</v>
      </c>
      <c r="G8">
        <v>30</v>
      </c>
      <c r="H8" s="2" t="b">
        <f>Tabell1[[#This Row],[Saldo]]&lt;Tabell1[[#This Row],[Beställningspunkt]]</f>
        <v>1</v>
      </c>
    </row>
    <row r="9" spans="2:8" x14ac:dyDescent="0.3">
      <c r="B9">
        <v>200007</v>
      </c>
      <c r="C9" t="s">
        <v>13</v>
      </c>
      <c r="D9" t="s">
        <v>11</v>
      </c>
      <c r="E9" s="1">
        <v>59</v>
      </c>
      <c r="F9">
        <v>22</v>
      </c>
      <c r="G9">
        <v>25</v>
      </c>
      <c r="H9" s="2" t="b">
        <f>Tabell1[[#This Row],[Saldo]]&lt;Tabell1[[#This Row],[Beställningspunkt]]</f>
        <v>1</v>
      </c>
    </row>
    <row r="10" spans="2:8" x14ac:dyDescent="0.3">
      <c r="B10">
        <v>200008</v>
      </c>
      <c r="C10" t="s">
        <v>14</v>
      </c>
      <c r="D10" t="s">
        <v>11</v>
      </c>
      <c r="E10" s="1">
        <v>21</v>
      </c>
      <c r="F10">
        <v>75</v>
      </c>
      <c r="G10">
        <v>50</v>
      </c>
      <c r="H10" s="2" t="b">
        <f>Tabell1[[#This Row],[Saldo]]&lt;Tabell1[[#This Row],[Beställningspunkt]]</f>
        <v>0</v>
      </c>
    </row>
    <row r="11" spans="2:8" x14ac:dyDescent="0.3">
      <c r="B11">
        <v>200009</v>
      </c>
      <c r="C11" t="s">
        <v>15</v>
      </c>
      <c r="D11" t="s">
        <v>16</v>
      </c>
      <c r="E11" s="1">
        <v>32</v>
      </c>
      <c r="F11">
        <v>40</v>
      </c>
      <c r="G11">
        <v>35</v>
      </c>
      <c r="H11" s="2" t="b">
        <f>Tabell1[[#This Row],[Saldo]]&lt;Tabell1[[#This Row],[Beställningspunkt]]</f>
        <v>0</v>
      </c>
    </row>
    <row r="12" spans="2:8" x14ac:dyDescent="0.3">
      <c r="B12">
        <v>200010</v>
      </c>
      <c r="C12" t="s">
        <v>17</v>
      </c>
      <c r="D12" t="s">
        <v>16</v>
      </c>
      <c r="E12" s="1">
        <v>89</v>
      </c>
      <c r="F12">
        <v>12</v>
      </c>
      <c r="G12">
        <v>20</v>
      </c>
      <c r="H12" s="2" t="b">
        <f>Tabell1[[#This Row],[Saldo]]&lt;Tabell1[[#This Row],[Beställningspunkt]]</f>
        <v>1</v>
      </c>
    </row>
    <row r="13" spans="2:8" x14ac:dyDescent="0.3">
      <c r="B13">
        <v>200011</v>
      </c>
      <c r="C13" t="s">
        <v>18</v>
      </c>
      <c r="D13" t="s">
        <v>16</v>
      </c>
      <c r="E13" s="1">
        <v>45</v>
      </c>
      <c r="F13">
        <v>18</v>
      </c>
      <c r="G13">
        <v>20</v>
      </c>
      <c r="H13" s="2" t="b">
        <f>Tabell1[[#This Row],[Saldo]]&lt;Tabell1[[#This Row],[Beställningspunkt]]</f>
        <v>1</v>
      </c>
    </row>
    <row r="14" spans="2:8" x14ac:dyDescent="0.3">
      <c r="B14">
        <v>200012</v>
      </c>
      <c r="C14" t="s">
        <v>19</v>
      </c>
      <c r="D14" t="s">
        <v>20</v>
      </c>
      <c r="E14" s="1">
        <v>65</v>
      </c>
      <c r="F14">
        <v>14</v>
      </c>
      <c r="G14">
        <v>15</v>
      </c>
      <c r="H14" s="2" t="b">
        <f>Tabell1[[#This Row],[Saldo]]&lt;Tabell1[[#This Row],[Beställningspunkt]]</f>
        <v>1</v>
      </c>
    </row>
    <row r="15" spans="2:8" x14ac:dyDescent="0.3">
      <c r="B15">
        <v>200013</v>
      </c>
      <c r="C15" t="s">
        <v>21</v>
      </c>
      <c r="D15" t="s">
        <v>20</v>
      </c>
      <c r="E15" s="1">
        <v>12</v>
      </c>
      <c r="F15">
        <v>200</v>
      </c>
      <c r="G15">
        <v>100</v>
      </c>
      <c r="H15" s="2" t="b">
        <f>Tabell1[[#This Row],[Saldo]]&lt;Tabell1[[#This Row],[Beställningspunkt]]</f>
        <v>0</v>
      </c>
    </row>
    <row r="16" spans="2:8" x14ac:dyDescent="0.3">
      <c r="B16">
        <v>200014</v>
      </c>
      <c r="C16" t="s">
        <v>22</v>
      </c>
      <c r="D16" t="s">
        <v>20</v>
      </c>
      <c r="E16" s="1">
        <v>16</v>
      </c>
      <c r="F16">
        <v>55</v>
      </c>
      <c r="G16">
        <v>40</v>
      </c>
      <c r="H16" s="2" t="b">
        <f>Tabell1[[#This Row],[Saldo]]&lt;Tabell1[[#This Row],[Beställningspunkt]]</f>
        <v>0</v>
      </c>
    </row>
    <row r="17" spans="2:8" x14ac:dyDescent="0.3">
      <c r="B17">
        <v>200015</v>
      </c>
      <c r="C17" t="s">
        <v>23</v>
      </c>
      <c r="D17" t="s">
        <v>24</v>
      </c>
      <c r="E17" s="1">
        <v>79</v>
      </c>
      <c r="F17">
        <v>9</v>
      </c>
      <c r="G17">
        <v>15</v>
      </c>
      <c r="H17" s="2" t="b">
        <f>Tabell1[[#This Row],[Saldo]]&lt;Tabell1[[#This Row],[Beställningspunkt]]</f>
        <v>1</v>
      </c>
    </row>
    <row r="18" spans="2:8" x14ac:dyDescent="0.3">
      <c r="B18">
        <v>200016</v>
      </c>
      <c r="C18" t="s">
        <v>25</v>
      </c>
      <c r="D18" t="s">
        <v>6</v>
      </c>
      <c r="E18" s="1">
        <v>18</v>
      </c>
      <c r="F18">
        <v>42</v>
      </c>
      <c r="G18">
        <v>40</v>
      </c>
      <c r="H18" s="2" t="b">
        <f>Tabell1[[#This Row],[Saldo]]&lt;Tabell1[[#This Row],[Beställningspunkt]]</f>
        <v>0</v>
      </c>
    </row>
    <row r="19" spans="2:8" x14ac:dyDescent="0.3">
      <c r="B19">
        <v>200017</v>
      </c>
      <c r="C19" t="s">
        <v>26</v>
      </c>
      <c r="D19" t="s">
        <v>6</v>
      </c>
      <c r="E19" s="1">
        <v>18</v>
      </c>
      <c r="F19">
        <v>26</v>
      </c>
      <c r="G19">
        <v>30</v>
      </c>
      <c r="H19" s="2" t="b">
        <f>Tabell1[[#This Row],[Saldo]]&lt;Tabell1[[#This Row],[Beställningspunkt]]</f>
        <v>1</v>
      </c>
    </row>
    <row r="20" spans="2:8" x14ac:dyDescent="0.3">
      <c r="B20">
        <v>200018</v>
      </c>
      <c r="C20" t="s">
        <v>27</v>
      </c>
      <c r="D20" t="s">
        <v>20</v>
      </c>
      <c r="E20" s="1">
        <v>35</v>
      </c>
      <c r="F20">
        <v>11</v>
      </c>
      <c r="G20">
        <v>15</v>
      </c>
      <c r="H20" s="2" t="b">
        <f>Tabell1[[#This Row],[Saldo]]&lt;Tabell1[[#This Row],[Beställningspunkt]]</f>
        <v>1</v>
      </c>
    </row>
    <row r="21" spans="2:8" x14ac:dyDescent="0.3">
      <c r="B21">
        <v>200019</v>
      </c>
      <c r="C21" t="s">
        <v>28</v>
      </c>
      <c r="D21" t="s">
        <v>6</v>
      </c>
      <c r="E21" s="1">
        <v>14</v>
      </c>
      <c r="F21">
        <v>38</v>
      </c>
      <c r="G21">
        <v>30</v>
      </c>
      <c r="H21" s="2" t="b">
        <f>Tabell1[[#This Row],[Saldo]]&lt;Tabell1[[#This Row],[Beställningspunkt]]</f>
        <v>0</v>
      </c>
    </row>
    <row r="22" spans="2:8" x14ac:dyDescent="0.3">
      <c r="B22">
        <v>200020</v>
      </c>
      <c r="C22" t="s">
        <v>29</v>
      </c>
      <c r="D22" t="s">
        <v>6</v>
      </c>
      <c r="E22" s="1">
        <v>49</v>
      </c>
      <c r="F22">
        <v>17</v>
      </c>
      <c r="G22">
        <v>20</v>
      </c>
      <c r="H22" s="2" t="b">
        <f>Tabell1[[#This Row],[Saldo]]&lt;Tabell1[[#This Row],[Beställningspunkt]]</f>
        <v>1</v>
      </c>
    </row>
    <row r="23" spans="2:8" x14ac:dyDescent="0.3">
      <c r="B23">
        <v>200021</v>
      </c>
      <c r="C23" t="s">
        <v>30</v>
      </c>
      <c r="D23" t="s">
        <v>11</v>
      </c>
      <c r="E23" s="1">
        <v>39</v>
      </c>
      <c r="F23">
        <v>33</v>
      </c>
      <c r="G23">
        <v>25</v>
      </c>
      <c r="H23" s="2" t="b">
        <f>Tabell1[[#This Row],[Saldo]]&lt;Tabell1[[#This Row],[Beställningspunkt]]</f>
        <v>0</v>
      </c>
    </row>
    <row r="24" spans="2:8" x14ac:dyDescent="0.3">
      <c r="B24">
        <v>200022</v>
      </c>
      <c r="C24" t="s">
        <v>31</v>
      </c>
      <c r="D24" t="s">
        <v>11</v>
      </c>
      <c r="E24" s="1">
        <v>59</v>
      </c>
      <c r="F24">
        <v>19</v>
      </c>
      <c r="G24">
        <v>25</v>
      </c>
      <c r="H24" s="2" t="b">
        <f>Tabell1[[#This Row],[Saldo]]&lt;Tabell1[[#This Row],[Beställningspunkt]]</f>
        <v>1</v>
      </c>
    </row>
    <row r="25" spans="2:8" x14ac:dyDescent="0.3">
      <c r="B25">
        <v>200023</v>
      </c>
      <c r="C25" t="s">
        <v>32</v>
      </c>
      <c r="D25" t="s">
        <v>11</v>
      </c>
      <c r="E25" s="1">
        <v>74</v>
      </c>
      <c r="F25">
        <v>14</v>
      </c>
      <c r="G25">
        <v>20</v>
      </c>
      <c r="H25" s="2" t="b">
        <f>Tabell1[[#This Row],[Saldo]]&lt;Tabell1[[#This Row],[Beställningspunkt]]</f>
        <v>1</v>
      </c>
    </row>
    <row r="26" spans="2:8" x14ac:dyDescent="0.3">
      <c r="B26">
        <v>200024</v>
      </c>
      <c r="C26" t="s">
        <v>33</v>
      </c>
      <c r="D26" t="s">
        <v>11</v>
      </c>
      <c r="E26" s="1">
        <v>15</v>
      </c>
      <c r="F26">
        <v>63</v>
      </c>
      <c r="G26">
        <v>40</v>
      </c>
      <c r="H26" s="2" t="b">
        <f>Tabell1[[#This Row],[Saldo]]&lt;Tabell1[[#This Row],[Beställningspunkt]]</f>
        <v>0</v>
      </c>
    </row>
    <row r="27" spans="2:8" x14ac:dyDescent="0.3">
      <c r="B27">
        <v>200025</v>
      </c>
      <c r="C27" t="s">
        <v>34</v>
      </c>
      <c r="D27" t="s">
        <v>11</v>
      </c>
      <c r="E27" s="1">
        <v>22</v>
      </c>
      <c r="F27">
        <v>36</v>
      </c>
      <c r="G27">
        <v>30</v>
      </c>
      <c r="H27" s="2" t="b">
        <f>Tabell1[[#This Row],[Saldo]]&lt;Tabell1[[#This Row],[Beställningspunkt]]</f>
        <v>0</v>
      </c>
    </row>
    <row r="28" spans="2:8" x14ac:dyDescent="0.3">
      <c r="B28">
        <v>200026</v>
      </c>
      <c r="C28" t="s">
        <v>35</v>
      </c>
      <c r="D28" t="s">
        <v>16</v>
      </c>
      <c r="E28" s="1">
        <v>29</v>
      </c>
      <c r="F28">
        <v>48</v>
      </c>
      <c r="G28">
        <v>35</v>
      </c>
      <c r="H28" s="2" t="b">
        <f>Tabell1[[#This Row],[Saldo]]&lt;Tabell1[[#This Row],[Beställningspunkt]]</f>
        <v>0</v>
      </c>
    </row>
    <row r="29" spans="2:8" x14ac:dyDescent="0.3">
      <c r="B29">
        <v>200027</v>
      </c>
      <c r="C29" t="s">
        <v>36</v>
      </c>
      <c r="D29" t="s">
        <v>16</v>
      </c>
      <c r="E29" s="1">
        <v>27</v>
      </c>
      <c r="F29">
        <v>21</v>
      </c>
      <c r="G29">
        <v>25</v>
      </c>
      <c r="H29" s="2" t="b">
        <f>Tabell1[[#This Row],[Saldo]]&lt;Tabell1[[#This Row],[Beställningspunkt]]</f>
        <v>1</v>
      </c>
    </row>
    <row r="30" spans="2:8" x14ac:dyDescent="0.3">
      <c r="B30">
        <v>200028</v>
      </c>
      <c r="C30" t="s">
        <v>37</v>
      </c>
      <c r="D30" t="s">
        <v>16</v>
      </c>
      <c r="E30" s="1">
        <v>12</v>
      </c>
      <c r="F30">
        <v>72</v>
      </c>
      <c r="G30">
        <v>50</v>
      </c>
      <c r="H30" s="2" t="b">
        <f>Tabell1[[#This Row],[Saldo]]&lt;Tabell1[[#This Row],[Beställningspunkt]]</f>
        <v>0</v>
      </c>
    </row>
    <row r="31" spans="2:8" x14ac:dyDescent="0.3">
      <c r="B31">
        <v>200029</v>
      </c>
      <c r="C31" t="s">
        <v>38</v>
      </c>
      <c r="D31" t="s">
        <v>16</v>
      </c>
      <c r="E31" s="1">
        <v>36</v>
      </c>
      <c r="F31">
        <v>16</v>
      </c>
      <c r="G31">
        <v>20</v>
      </c>
      <c r="H31" s="2" t="b">
        <f>Tabell1[[#This Row],[Saldo]]&lt;Tabell1[[#This Row],[Beställningspunkt]]</f>
        <v>1</v>
      </c>
    </row>
    <row r="32" spans="2:8" x14ac:dyDescent="0.3">
      <c r="B32">
        <v>200030</v>
      </c>
      <c r="C32" t="s">
        <v>39</v>
      </c>
      <c r="D32" t="s">
        <v>16</v>
      </c>
      <c r="E32" s="1">
        <v>85</v>
      </c>
      <c r="F32">
        <v>8</v>
      </c>
      <c r="G32">
        <v>15</v>
      </c>
      <c r="H32" s="2" t="b">
        <f>Tabell1[[#This Row],[Saldo]]&lt;Tabell1[[#This Row],[Beställningspunkt]]</f>
        <v>1</v>
      </c>
    </row>
    <row r="33" spans="2:8" x14ac:dyDescent="0.3">
      <c r="B33">
        <v>200031</v>
      </c>
      <c r="C33" t="s">
        <v>40</v>
      </c>
      <c r="D33" t="s">
        <v>20</v>
      </c>
      <c r="E33" s="1">
        <v>24</v>
      </c>
      <c r="F33">
        <v>34</v>
      </c>
      <c r="G33">
        <v>25</v>
      </c>
      <c r="H33" s="2" t="b">
        <f>Tabell1[[#This Row],[Saldo]]&lt;Tabell1[[#This Row],[Beställningspunkt]]</f>
        <v>0</v>
      </c>
    </row>
    <row r="34" spans="2:8" x14ac:dyDescent="0.3">
      <c r="B34">
        <v>200032</v>
      </c>
      <c r="C34" t="s">
        <v>41</v>
      </c>
      <c r="D34" t="s">
        <v>20</v>
      </c>
      <c r="E34" s="1">
        <v>9</v>
      </c>
      <c r="F34">
        <v>58</v>
      </c>
      <c r="G34">
        <v>40</v>
      </c>
      <c r="H34" s="2" t="b">
        <f>Tabell1[[#This Row],[Saldo]]&lt;Tabell1[[#This Row],[Beställningspunkt]]</f>
        <v>0</v>
      </c>
    </row>
    <row r="35" spans="2:8" x14ac:dyDescent="0.3">
      <c r="B35">
        <v>200033</v>
      </c>
      <c r="C35" t="s">
        <v>42</v>
      </c>
      <c r="D35" t="s">
        <v>20</v>
      </c>
      <c r="E35" s="1">
        <v>79</v>
      </c>
      <c r="F35">
        <v>13</v>
      </c>
      <c r="G35">
        <v>15</v>
      </c>
      <c r="H35" s="2" t="b">
        <f>Tabell1[[#This Row],[Saldo]]&lt;Tabell1[[#This Row],[Beställningspunkt]]</f>
        <v>1</v>
      </c>
    </row>
    <row r="36" spans="2:8" x14ac:dyDescent="0.3">
      <c r="B36">
        <v>200034</v>
      </c>
      <c r="C36" t="s">
        <v>43</v>
      </c>
      <c r="D36" t="s">
        <v>20</v>
      </c>
      <c r="E36" s="1">
        <v>11</v>
      </c>
      <c r="F36">
        <v>140</v>
      </c>
      <c r="G36">
        <v>80</v>
      </c>
      <c r="H36" s="2" t="b">
        <f>Tabell1[[#This Row],[Saldo]]&lt;Tabell1[[#This Row],[Beställningspunkt]]</f>
        <v>0</v>
      </c>
    </row>
    <row r="37" spans="2:8" x14ac:dyDescent="0.3">
      <c r="B37">
        <v>200035</v>
      </c>
      <c r="C37" t="s">
        <v>44</v>
      </c>
      <c r="D37" t="s">
        <v>20</v>
      </c>
      <c r="E37" s="1">
        <v>19</v>
      </c>
      <c r="F37">
        <v>47</v>
      </c>
      <c r="G37">
        <v>35</v>
      </c>
      <c r="H37" s="2" t="b">
        <f>Tabell1[[#This Row],[Saldo]]&lt;Tabell1[[#This Row],[Beställningspunkt]]</f>
        <v>0</v>
      </c>
    </row>
    <row r="38" spans="2:8" x14ac:dyDescent="0.3">
      <c r="B38">
        <v>200036</v>
      </c>
      <c r="C38" t="s">
        <v>45</v>
      </c>
      <c r="D38" t="s">
        <v>24</v>
      </c>
      <c r="E38" s="1">
        <v>149</v>
      </c>
      <c r="F38">
        <v>7</v>
      </c>
      <c r="G38">
        <v>10</v>
      </c>
      <c r="H38" s="2" t="b">
        <f>Tabell1[[#This Row],[Saldo]]&lt;Tabell1[[#This Row],[Beställningspunkt]]</f>
        <v>1</v>
      </c>
    </row>
    <row r="39" spans="2:8" x14ac:dyDescent="0.3">
      <c r="B39">
        <v>200037</v>
      </c>
      <c r="C39" t="s">
        <v>46</v>
      </c>
      <c r="D39" t="s">
        <v>24</v>
      </c>
      <c r="E39" s="1">
        <v>129</v>
      </c>
      <c r="F39">
        <v>12</v>
      </c>
      <c r="G39">
        <v>15</v>
      </c>
      <c r="H39" s="2" t="b">
        <f>Tabell1[[#This Row],[Saldo]]&lt;Tabell1[[#This Row],[Beställningspunkt]]</f>
        <v>1</v>
      </c>
    </row>
    <row r="40" spans="2:8" x14ac:dyDescent="0.3">
      <c r="B40">
        <v>200038</v>
      </c>
      <c r="C40" t="s">
        <v>47</v>
      </c>
      <c r="D40" t="s">
        <v>24</v>
      </c>
      <c r="E40" s="1">
        <v>89</v>
      </c>
      <c r="F40">
        <v>18</v>
      </c>
      <c r="G40">
        <v>20</v>
      </c>
      <c r="H40" s="2" t="b">
        <f>Tabell1[[#This Row],[Saldo]]&lt;Tabell1[[#This Row],[Beställningspunkt]]</f>
        <v>1</v>
      </c>
    </row>
    <row r="41" spans="2:8" x14ac:dyDescent="0.3">
      <c r="B41">
        <v>200039</v>
      </c>
      <c r="C41" t="s">
        <v>48</v>
      </c>
      <c r="D41" t="s">
        <v>24</v>
      </c>
      <c r="E41" s="1">
        <v>99</v>
      </c>
      <c r="F41">
        <v>9</v>
      </c>
      <c r="G41">
        <v>15</v>
      </c>
      <c r="H41" s="2" t="b">
        <f>Tabell1[[#This Row],[Saldo]]&lt;Tabell1[[#This Row],[Beställningspunkt]]</f>
        <v>1</v>
      </c>
    </row>
    <row r="42" spans="2:8" x14ac:dyDescent="0.3">
      <c r="B42">
        <v>200040</v>
      </c>
      <c r="C42" t="s">
        <v>49</v>
      </c>
      <c r="D42" t="s">
        <v>24</v>
      </c>
      <c r="E42" s="1">
        <v>119</v>
      </c>
      <c r="F42">
        <v>6</v>
      </c>
      <c r="G42">
        <v>12</v>
      </c>
      <c r="H42" s="2" t="b">
        <f>Tabell1[[#This Row],[Saldo]]&lt;Tabell1[[#This Row],[Beställningspunkt]]</f>
        <v>1</v>
      </c>
    </row>
    <row r="43" spans="2:8" x14ac:dyDescent="0.3">
      <c r="B43">
        <v>200041</v>
      </c>
      <c r="C43" t="s">
        <v>50</v>
      </c>
      <c r="D43" t="s">
        <v>24</v>
      </c>
      <c r="E43" s="1">
        <v>44</v>
      </c>
      <c r="F43">
        <v>52</v>
      </c>
      <c r="G43">
        <v>40</v>
      </c>
      <c r="H43" s="2" t="b">
        <f>Tabell1[[#This Row],[Saldo]]&lt;Tabell1[[#This Row],[Beställningspunkt]]</f>
        <v>0</v>
      </c>
    </row>
    <row r="44" spans="2:8" x14ac:dyDescent="0.3">
      <c r="B44">
        <v>200042</v>
      </c>
      <c r="C44" t="s">
        <v>51</v>
      </c>
      <c r="D44" t="s">
        <v>24</v>
      </c>
      <c r="E44" s="1">
        <v>44</v>
      </c>
      <c r="F44">
        <v>37</v>
      </c>
      <c r="G44">
        <v>40</v>
      </c>
      <c r="H44" s="2" t="b">
        <f>Tabell1[[#This Row],[Saldo]]&lt;Tabell1[[#This Row],[Beställningspunkt]]</f>
        <v>1</v>
      </c>
    </row>
    <row r="45" spans="2:8" x14ac:dyDescent="0.3">
      <c r="B45">
        <v>200043</v>
      </c>
      <c r="C45" t="s">
        <v>52</v>
      </c>
      <c r="D45" t="s">
        <v>53</v>
      </c>
      <c r="E45" s="1">
        <v>899</v>
      </c>
      <c r="F45">
        <v>3</v>
      </c>
      <c r="G45">
        <v>5</v>
      </c>
      <c r="H45" s="2" t="b">
        <f>Tabell1[[#This Row],[Saldo]]&lt;Tabell1[[#This Row],[Beställningspunkt]]</f>
        <v>1</v>
      </c>
    </row>
    <row r="46" spans="2:8" x14ac:dyDescent="0.3">
      <c r="B46">
        <v>200044</v>
      </c>
      <c r="C46" t="s">
        <v>54</v>
      </c>
      <c r="D46" t="s">
        <v>53</v>
      </c>
      <c r="E46" s="1">
        <v>129</v>
      </c>
      <c r="F46">
        <v>14</v>
      </c>
      <c r="G46">
        <v>20</v>
      </c>
      <c r="H46" s="2" t="b">
        <f>Tabell1[[#This Row],[Saldo]]&lt;Tabell1[[#This Row],[Beställningspunkt]]</f>
        <v>1</v>
      </c>
    </row>
    <row r="47" spans="2:8" x14ac:dyDescent="0.3">
      <c r="B47">
        <v>200045</v>
      </c>
      <c r="C47" t="s">
        <v>55</v>
      </c>
      <c r="D47" t="s">
        <v>53</v>
      </c>
      <c r="E47" s="1">
        <v>159</v>
      </c>
      <c r="F47">
        <v>9</v>
      </c>
      <c r="G47">
        <v>15</v>
      </c>
      <c r="H47" s="2" t="b">
        <f>Tabell1[[#This Row],[Saldo]]&lt;Tabell1[[#This Row],[Beställningspunkt]]</f>
        <v>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7701f9c-c88e-4cf6-9b6a-40d123f439f6" xsi:nil="true"/>
    <lcf76f155ced4ddcb4097134ff3c332f xmlns="ae8ea1f8-e08a-4aca-ab03-cd79e04a7f0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5B4C8E4B46CB48910618B356876EE2" ma:contentTypeVersion="20" ma:contentTypeDescription="Skapa ett nytt dokument." ma:contentTypeScope="" ma:versionID="2420ab7443a460e48f42a84283a05b32">
  <xsd:schema xmlns:xsd="http://www.w3.org/2001/XMLSchema" xmlns:xs="http://www.w3.org/2001/XMLSchema" xmlns:p="http://schemas.microsoft.com/office/2006/metadata/properties" xmlns:ns2="ae8ea1f8-e08a-4aca-ab03-cd79e04a7f07" xmlns:ns3="a7701f9c-c88e-4cf6-9b6a-40d123f439f6" targetNamespace="http://schemas.microsoft.com/office/2006/metadata/properties" ma:root="true" ma:fieldsID="9fa12f58a27254ccbf891d8edfc90f07" ns2:_="" ns3:_="">
    <xsd:import namespace="ae8ea1f8-e08a-4aca-ab03-cd79e04a7f07"/>
    <xsd:import namespace="a7701f9c-c88e-4cf6-9b6a-40d123f439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ea1f8-e08a-4aca-ab03-cd79e04a7f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eringar" ma:readOnly="false" ma:fieldId="{5cf76f15-5ced-4ddc-b409-7134ff3c332f}" ma:taxonomyMulti="true" ma:sspId="094e8e9a-1405-4e57-8144-c2a011d17b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701f9c-c88e-4cf6-9b6a-40d123f43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a394ea6-155b-4d8d-a7eb-a74f1a189607}" ma:internalName="TaxCatchAll" ma:showField="CatchAllData" ma:web="a7701f9c-c88e-4cf6-9b6a-40d123f439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B2AE28-8C57-4C74-9D49-D20A03F37847}">
  <ds:schemaRefs>
    <ds:schemaRef ds:uri="http://schemas.microsoft.com/office/2006/metadata/properties"/>
    <ds:schemaRef ds:uri="http://schemas.microsoft.com/office/infopath/2007/PartnerControls"/>
    <ds:schemaRef ds:uri="a7701f9c-c88e-4cf6-9b6a-40d123f439f6"/>
    <ds:schemaRef ds:uri="ae8ea1f8-e08a-4aca-ab03-cd79e04a7f07"/>
  </ds:schemaRefs>
</ds:datastoreItem>
</file>

<file path=customXml/itemProps2.xml><?xml version="1.0" encoding="utf-8"?>
<ds:datastoreItem xmlns:ds="http://schemas.openxmlformats.org/officeDocument/2006/customXml" ds:itemID="{4E55A946-24FC-4AA0-8D10-BC59BDF2D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80E081-AAE0-4E73-8F77-7C5EADEF13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8ea1f8-e08a-4aca-ab03-cd79e04a7f07"/>
    <ds:schemaRef ds:uri="a7701f9c-c88e-4cf6-9b6a-40d123f439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Jagelund</dc:creator>
  <cp:lastModifiedBy>Anna Jagelund</cp:lastModifiedBy>
  <dcterms:created xsi:type="dcterms:W3CDTF">2026-03-02T13:06:45Z</dcterms:created>
  <dcterms:modified xsi:type="dcterms:W3CDTF">2026-04-23T11:38:29Z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0x010100585B4C8E4B46CB48910618B356876EE2</vt:lpwstr>
  </property>
  <property fmtid="{D5CDD505-2E9C-101B-9397-08002B2CF9AE}" pid="3" name="MediaServiceImageTags">
    <vt:lpwstr/>
  </property>
</Properties>
</file>