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filterPrivacy="1"/>
  <xr:revisionPtr revIDLastSave="0" documentId="13_ncr:1_{FA50ED53-51FE-428E-B9F5-A29BC4D5F669}" xr6:coauthVersionLast="47" xr6:coauthVersionMax="47" xr10:uidLastSave="{00000000-0000-0000-0000-000000000000}"/>
  <bookViews>
    <workbookView xWindow="38280" yWindow="-120" windowWidth="38640" windowHeight="21120" xr2:uid="{57AB8F4C-E7C0-4E9F-8B34-0EAFD743F5FE}"/>
  </bookViews>
  <sheets>
    <sheet name="Lika med" sheetId="1" r:id="rId1"/>
    <sheet name="Matematiska operatorer" sheetId="2" r:id="rId2"/>
    <sheet name="Paranterser" sheetId="3" r:id="rId3"/>
    <sheet name="Negation med minus" sheetId="6" r:id="rId4"/>
    <sheet name="Jämnförelse" sheetId="11" r:id="rId5"/>
    <sheet name="Procent" sheetId="7" r:id="rId6"/>
    <sheet name="Apostrof" sheetId="10" r:id="rId7"/>
    <sheet name="Citattecken" sheetId="9" r:id="rId8"/>
    <sheet name="&amp;-tecknet" sheetId="8" r:id="rId9"/>
    <sheet name="Kolon" sheetId="4" r:id="rId10"/>
    <sheet name="Semikolon" sheetId="5" r:id="rId11"/>
    <sheet name="Utropstecken" sheetId="12" r:id="rId12"/>
    <sheet name="Hakparenteser" sheetId="17" r:id="rId13"/>
    <sheet name="Snabel-a" sheetId="15" r:id="rId14"/>
    <sheet name="Ersättning av okända tecken" sheetId="16" r:id="rId15"/>
    <sheet name="#-tecknet i celler" sheetId="13" r:id="rId16"/>
    <sheet name="#-tecknet i formler" sheetId="14" r:id="rId1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17" l="1"/>
  <c r="D3" i="15"/>
  <c r="D4" i="15"/>
  <c r="D5" i="15"/>
  <c r="D6" i="15"/>
  <c r="D2" i="15"/>
  <c r="B2" i="14" a="1"/>
  <c r="B2" i="14" s="1"/>
  <c r="B8" i="14" s="1" a="1"/>
  <c r="B8" i="14" s="1"/>
  <c r="A3" i="12"/>
  <c r="A2" i="12"/>
  <c r="B6" i="11"/>
  <c r="B11" i="11"/>
  <c r="B10" i="11"/>
  <c r="B9" i="11"/>
  <c r="B8" i="11"/>
  <c r="B7" i="11"/>
  <c r="B5" i="11"/>
  <c r="B4" i="11"/>
  <c r="B3" i="11"/>
  <c r="B2" i="11"/>
  <c r="D8" i="17"/>
  <c r="D7" i="17"/>
  <c r="F5" i="15"/>
  <c r="F6" i="15"/>
  <c r="F3" i="15"/>
  <c r="F4" i="15"/>
  <c r="F2" i="15"/>
  <c r="C8" i="14"/>
  <c r="B3" i="12"/>
  <c r="C3" i="11"/>
  <c r="B2" i="12"/>
  <c r="C5" i="11"/>
  <c r="C7" i="11"/>
  <c r="C2" i="11"/>
  <c r="C8" i="11"/>
  <c r="C4" i="11"/>
  <c r="C9" i="11"/>
  <c r="C10" i="11"/>
  <c r="C2" i="14"/>
  <c r="C11" i="11"/>
  <c r="C6" i="11"/>
  <c r="B2" i="10" l="1"/>
  <c r="B3" i="10"/>
  <c r="B4" i="9"/>
  <c r="B2" i="9"/>
  <c r="B6" i="9"/>
  <c r="B5" i="9"/>
  <c r="B3" i="9"/>
  <c r="B5" i="8"/>
  <c r="B4" i="8"/>
  <c r="B2" i="8"/>
  <c r="B3" i="8"/>
  <c r="B5" i="7"/>
  <c r="B4" i="7"/>
  <c r="B3" i="7"/>
  <c r="B2" i="7"/>
  <c r="B5" i="6"/>
  <c r="B4" i="6"/>
  <c r="B2" i="6"/>
  <c r="B6" i="6"/>
  <c r="B3" i="6"/>
  <c r="B5" i="5"/>
  <c r="B4" i="5"/>
  <c r="B3" i="5"/>
  <c r="B2" i="5"/>
  <c r="B3" i="4"/>
  <c r="B5" i="4"/>
  <c r="B4" i="4"/>
  <c r="B2" i="4"/>
  <c r="A6" i="3"/>
  <c r="A5" i="3"/>
  <c r="A4" i="3"/>
  <c r="A3" i="3"/>
  <c r="A2" i="3"/>
  <c r="C4" i="8"/>
  <c r="C3" i="10"/>
  <c r="C2" i="10"/>
  <c r="B6" i="3"/>
  <c r="C3" i="6"/>
  <c r="C2" i="7"/>
  <c r="C3" i="8"/>
  <c r="C2" i="4"/>
  <c r="C3" i="5"/>
  <c r="C2" i="9"/>
  <c r="C6" i="9"/>
  <c r="C5" i="6"/>
  <c r="C4" i="7"/>
  <c r="B3" i="3"/>
  <c r="C2" i="6"/>
  <c r="B5" i="3"/>
  <c r="C4" i="9"/>
  <c r="C5" i="4"/>
  <c r="C5" i="5"/>
  <c r="C6" i="6"/>
  <c r="C3" i="9"/>
  <c r="C2" i="8"/>
  <c r="C4" i="4"/>
  <c r="C4" i="5"/>
  <c r="C5" i="8"/>
  <c r="C4" i="6"/>
  <c r="C3" i="7"/>
  <c r="B2" i="3"/>
  <c r="C3" i="4"/>
  <c r="C2" i="5"/>
  <c r="B4" i="3"/>
  <c r="C5" i="7"/>
  <c r="A6" i="2" l="1"/>
  <c r="A5" i="2"/>
  <c r="A4" i="2"/>
  <c r="A3" i="2"/>
  <c r="A2" i="2"/>
  <c r="A4" i="1"/>
  <c r="A3" i="1"/>
  <c r="A2" i="1"/>
  <c r="C5" i="9"/>
  <c r="B2" i="2"/>
  <c r="B6" i="2"/>
  <c r="B4" i="1"/>
  <c r="B5" i="2"/>
  <c r="B3" i="2"/>
  <c r="B2" i="1"/>
  <c r="B4" i="2"/>
  <c r="B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<sst xmlns="http://schemas.openxmlformats.org/spreadsheetml/2006/main" count="73" uniqueCount="31">
  <si>
    <t>Formel i cellen till vänster</t>
  </si>
  <si>
    <t>Resutatet av en formel</t>
  </si>
  <si>
    <t>Värden</t>
  </si>
  <si>
    <t>Förnamn</t>
  </si>
  <si>
    <t>Efternamn</t>
  </si>
  <si>
    <t>Gatunummer</t>
  </si>
  <si>
    <t>ABC</t>
  </si>
  <si>
    <t>"123"</t>
  </si>
  <si>
    <t>=A6</t>
  </si>
  <si>
    <t>'=A6</t>
  </si>
  <si>
    <t>0123</t>
  </si>
  <si>
    <t>A</t>
  </si>
  <si>
    <t>B</t>
  </si>
  <si>
    <t>Resutatet av formlen</t>
  </si>
  <si>
    <t>Värden i för smal kolumn</t>
  </si>
  <si>
    <t>Text</t>
  </si>
  <si>
    <t>Belopp</t>
  </si>
  <si>
    <t>Låda</t>
  </si>
  <si>
    <t>Kartong</t>
  </si>
  <si>
    <t>Ask</t>
  </si>
  <si>
    <t>Box</t>
  </si>
  <si>
    <t>Påse</t>
  </si>
  <si>
    <t>Antal</t>
  </si>
  <si>
    <t>Pris</t>
  </si>
  <si>
    <t>Summa</t>
  </si>
  <si>
    <t>Kasse</t>
  </si>
  <si>
    <t>Namn</t>
  </si>
  <si>
    <t>Gustafsson</t>
  </si>
  <si>
    <t>Gustavsson</t>
  </si>
  <si>
    <t>Filip</t>
  </si>
  <si>
    <t>Philip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</si>
</sst>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0" xfId="0" applyFill="1"/>
    <xf numFmtId="0" fontId="0" fillId="3" borderId="0" xfId="0" applyFill="1"/>
    <xf numFmtId="9" fontId="0" fillId="0" borderId="0" xfId="0" applyNumberFormat="1"/>
    <xf numFmtId="9" fontId="0" fillId="3" borderId="0" xfId="0" applyNumberFormat="1" applyFill="1"/>
    <xf numFmtId="0" fontId="0" fillId="0" borderId="0" xfId="0" quotePrefix="1"/>
    <xf numFmtId="0" fontId="0" fillId="3" borderId="0" xfId="0" quotePrefix="1" applyFill="1"/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FD31E1C1-F061-494B-9CF1-C91DB1A3B1A8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361950</xdr:colOff>
      <xdr:row>0</xdr:row>
      <xdr:rowOff>66675</xdr:rowOff>
    </xdr:from>
    <xdr:to>
      <xdr:col>17</xdr:col>
      <xdr:colOff>294674</xdr:colOff>
      <xdr:row>16</xdr:row>
      <xdr:rowOff>190104</xdr:rowOff>
    </xdr:to>
    <xdr:pic>
      <xdr:nvPicPr>
        <xdr:cNvPr id="4" name="Bildobjekt 3">
          <a:extLst>
            <a:ext uri="{FF2B5EF4-FFF2-40B4-BE49-F238E27FC236}">
              <a16:creationId xmlns:a16="http://schemas.microsoft.com/office/drawing/2014/main" id="{3316DB10-1069-16D8-42AE-F16DEAC355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77025" y="66675"/>
          <a:ext cx="4809524" cy="3171429"/>
        </a:xfrm>
        <a:prstGeom prst="rect">
          <a:avLst/>
        </a:prstGeom>
      </xdr:spPr>
    </xdr:pic>
    <xdr:clientData/>
  </xdr:twoCellAnchor>
  <xdr:twoCellAnchor editAs="oneCell">
    <xdr:from>
      <xdr:col>1</xdr:col>
      <xdr:colOff>190500</xdr:colOff>
      <xdr:row>0</xdr:row>
      <xdr:rowOff>66675</xdr:rowOff>
    </xdr:from>
    <xdr:to>
      <xdr:col>9</xdr:col>
      <xdr:colOff>123224</xdr:colOff>
      <xdr:row>16</xdr:row>
      <xdr:rowOff>190104</xdr:rowOff>
    </xdr:to>
    <xdr:pic>
      <xdr:nvPicPr>
        <xdr:cNvPr id="5" name="Bildobjekt 4">
          <a:extLst>
            <a:ext uri="{FF2B5EF4-FFF2-40B4-BE49-F238E27FC236}">
              <a16:creationId xmlns:a16="http://schemas.microsoft.com/office/drawing/2014/main" id="{2FEA4819-810C-6E8B-29B1-3155EB14E9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28775" y="66675"/>
          <a:ext cx="4809524" cy="317142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619BC0A-FA67-4B51-9AEC-B09853857943}" name="Beställning" displayName="Beställning" ref="A1:B8" totalsRowCount="1">
  <autoFilter ref="A1:B7" xr:uid="{B18BFFB6-E7AF-4C4D-AC45-1B52B7F6386C}">
    <filterColumn colId="0">
      <filters>
        <filter val="Ask"/>
        <filter val="Kartong"/>
        <filter val="Låda"/>
        <filter val="Påse"/>
      </filters>
    </filterColumn>
  </autoFilter>
  <tableColumns count="2">
    <tableColumn id="1" xr3:uid="{61069423-FDA6-403E-B1A3-6D942C8F5B5A}" name="Text" totalsRowLabel="Summa"/>
    <tableColumn id="2" xr3:uid="{418C73BF-B7D0-4C4F-8A51-EB7EBB0ED9F1}" name="Belopp" totalsRowFunction="sum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18BFFB6-E7AF-4C4D-AC45-1B52B7F6386C}" name="Artiklar" displayName="Artiklar" ref="A1:D6" totalsRowShown="0">
  <autoFilter ref="A1:D6" xr:uid="{B18BFFB6-E7AF-4C4D-AC45-1B52B7F6386C}"/>
  <tableColumns count="4">
    <tableColumn id="1" xr3:uid="{40BBA7B6-EEB8-49A4-BFED-32C99E494912}" name="Text"/>
    <tableColumn id="2" xr3:uid="{76D30B5E-9775-4EF2-B47E-510FD597BD42}" name="Antal"/>
    <tableColumn id="3" xr3:uid="{9A6E473D-3FBD-42AD-AD24-9157420E5217}" name="Pris"/>
    <tableColumn id="4" xr3:uid="{426384B4-9CB1-44FB-A176-1B6F98E041D5}" name="Belopp">
      <calculatedColumnFormula>Artiklar[[#This Row],[Antal]]*Artiklar[[#This Row],[Pris]]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Infocell gul">
      <a:dk1>
        <a:sysClr val="windowText" lastClr="000000"/>
      </a:dk1>
      <a:lt1>
        <a:sysClr val="window" lastClr="FFFFFF"/>
      </a:lt1>
      <a:dk2>
        <a:srgbClr val="455F51"/>
      </a:dk2>
      <a:lt2>
        <a:srgbClr val="E3DED1"/>
      </a:lt2>
      <a:accent1>
        <a:srgbClr val="549E39"/>
      </a:accent1>
      <a:accent2>
        <a:srgbClr val="8AB833"/>
      </a:accent2>
      <a:accent3>
        <a:srgbClr val="FFFF99"/>
      </a:accent3>
      <a:accent4>
        <a:srgbClr val="029676"/>
      </a:accent4>
      <a:accent5>
        <a:srgbClr val="4AB5C4"/>
      </a:accent5>
      <a:accent6>
        <a:srgbClr val="A9D08E"/>
      </a:accent6>
      <a:hlink>
        <a:srgbClr val="6B9F25"/>
      </a:hlink>
      <a:folHlink>
        <a:srgbClr val="BA6906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767C9-0DBE-49C3-9C94-062437B22F4E}">
  <sheetPr>
    <tabColor rgb="FF92D050"/>
  </sheetPr>
  <dimension ref="A1:B4"/>
  <sheetViews>
    <sheetView tabSelected="1" workbookViewId="0">
      <selection activeCell="A2" sqref="A2"/>
    </sheetView>
  </sheetViews>
  <sheetFormatPr defaultRowHeight="15" x14ac:dyDescent="0.25"/>
  <cols>
    <col min="1" max="1" width="21.5703125" bestFit="1" customWidth="1"/>
    <col min="2" max="2" width="24.42578125" bestFit="1" customWidth="1"/>
  </cols>
  <sheetData>
    <row r="1" spans="1:2" x14ac:dyDescent="0.25">
      <c r="A1" s="1" t="s">
        <v>1</v>
      </c>
      <c r="B1" s="1" t="s">
        <v>0</v>
      </c>
    </row>
    <row r="2" spans="1:2" x14ac:dyDescent="0.25">
      <c r="A2" s="2">
        <f>4+5</f>
        <v>9</v>
      </c>
      <c r="B2" t="str">
        <f ca="1">_xlfn.FORMULATEXT(A2)</f>
        <v>=4+5</v>
      </c>
    </row>
    <row r="3" spans="1:2" x14ac:dyDescent="0.25">
      <c r="A3" s="2">
        <f>A2</f>
        <v>9</v>
      </c>
      <c r="B3" t="str">
        <f t="shared" ref="B3:B4" ca="1" si="0">_xlfn.FORMULATEXT(A3)</f>
        <v>=A2</v>
      </c>
    </row>
    <row r="4" spans="1:2" x14ac:dyDescent="0.25">
      <c r="A4" s="2">
        <f>A2+A3</f>
        <v>18</v>
      </c>
      <c r="B4" t="str">
        <f t="shared" ca="1" si="0"/>
        <v>=A2+A3</v>
      </c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F32403-2C7B-48CB-9BB0-F147CD51ACDE}">
  <sheetPr>
    <tabColor rgb="FF92D050"/>
  </sheetPr>
  <dimension ref="A1:C5"/>
  <sheetViews>
    <sheetView workbookViewId="0">
      <selection activeCell="B5" sqref="B5"/>
    </sheetView>
  </sheetViews>
  <sheetFormatPr defaultRowHeight="15" x14ac:dyDescent="0.25"/>
  <cols>
    <col min="2" max="2" width="21.5703125" bestFit="1" customWidth="1"/>
    <col min="3" max="3" width="24.42578125" bestFit="1" customWidth="1"/>
  </cols>
  <sheetData>
    <row r="1" spans="1:3" x14ac:dyDescent="0.25">
      <c r="A1" s="1" t="s">
        <v>2</v>
      </c>
      <c r="B1" s="1" t="s">
        <v>1</v>
      </c>
      <c r="C1" s="1" t="s">
        <v>0</v>
      </c>
    </row>
    <row r="2" spans="1:3" x14ac:dyDescent="0.25">
      <c r="A2">
        <v>1</v>
      </c>
      <c r="B2" s="2">
        <f>SUM(A2:A5)</f>
        <v>10</v>
      </c>
      <c r="C2" t="str">
        <f ca="1">_xlfn.FORMULATEXT(B2)</f>
        <v>=SUMMA(A2:A5)</v>
      </c>
    </row>
    <row r="3" spans="1:3" x14ac:dyDescent="0.25">
      <c r="A3">
        <v>2</v>
      </c>
      <c r="B3" s="2">
        <f>AVERAGE(A2:A5)</f>
        <v>2.5</v>
      </c>
      <c r="C3" t="str">
        <f t="shared" ref="C3:C5" ca="1" si="0">_xlfn.FORMULATEXT(B3)</f>
        <v>=MEDEL(A2:A5)</v>
      </c>
    </row>
    <row r="4" spans="1:3" x14ac:dyDescent="0.25">
      <c r="A4">
        <v>3</v>
      </c>
      <c r="B4" s="2">
        <f>MAX(A2:A5)</f>
        <v>4</v>
      </c>
      <c r="C4" t="str">
        <f t="shared" ca="1" si="0"/>
        <v>=MAX(A2:A5)</v>
      </c>
    </row>
    <row r="5" spans="1:3" x14ac:dyDescent="0.25">
      <c r="A5">
        <v>4</v>
      </c>
      <c r="B5" s="2">
        <f>MIN(A2:A5)</f>
        <v>1</v>
      </c>
      <c r="C5" t="str">
        <f t="shared" ca="1" si="0"/>
        <v>=MIN(A2:A5)</v>
      </c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2B2393-321F-4EE7-9423-15A59EB2A2BF}">
  <sheetPr>
    <tabColor rgb="FF92D050"/>
  </sheetPr>
  <dimension ref="A1:C5"/>
  <sheetViews>
    <sheetView workbookViewId="0">
      <selection activeCell="B2" sqref="B2"/>
    </sheetView>
  </sheetViews>
  <sheetFormatPr defaultRowHeight="15" x14ac:dyDescent="0.25"/>
  <cols>
    <col min="2" max="2" width="21.5703125" bestFit="1" customWidth="1"/>
    <col min="3" max="3" width="24.42578125" bestFit="1" customWidth="1"/>
  </cols>
  <sheetData>
    <row r="1" spans="1:3" x14ac:dyDescent="0.25">
      <c r="A1" s="1" t="s">
        <v>2</v>
      </c>
      <c r="B1" s="1" t="s">
        <v>1</v>
      </c>
      <c r="C1" s="1" t="s">
        <v>0</v>
      </c>
    </row>
    <row r="2" spans="1:3" x14ac:dyDescent="0.25">
      <c r="A2">
        <v>1</v>
      </c>
      <c r="B2" s="2">
        <f>SUM(A2,A3)</f>
        <v>3</v>
      </c>
      <c r="C2" t="str">
        <f ca="1">_xlfn.FORMULATEXT(B2)</f>
        <v>=SUMMA(A2;A3)</v>
      </c>
    </row>
    <row r="3" spans="1:3" x14ac:dyDescent="0.25">
      <c r="A3">
        <v>2</v>
      </c>
      <c r="B3" s="2">
        <f>SUM(A2,A4)</f>
        <v>4</v>
      </c>
      <c r="C3" t="str">
        <f t="shared" ref="C3:C4" ca="1" si="0">_xlfn.FORMULATEXT(B3)</f>
        <v>=SUMMA(A2;A4)</v>
      </c>
    </row>
    <row r="4" spans="1:3" x14ac:dyDescent="0.25">
      <c r="A4">
        <v>3</v>
      </c>
      <c r="B4" s="2">
        <f>SUM(A2,A4)</f>
        <v>4</v>
      </c>
      <c r="C4" t="str">
        <f t="shared" ca="1" si="0"/>
        <v>=SUMMA(A2;A4)</v>
      </c>
    </row>
    <row r="5" spans="1:3" x14ac:dyDescent="0.25">
      <c r="A5">
        <v>4</v>
      </c>
      <c r="B5" s="2">
        <f>SUM(A2:A3,A5)</f>
        <v>7</v>
      </c>
      <c r="C5" t="str">
        <f t="shared" ref="C5" ca="1" si="1">_xlfn.FORMULATEXT(B5)</f>
        <v>=SUMMA(A2:A3;A5)</v>
      </c>
    </row>
  </sheetData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F1CAF5-002F-41D5-BBA7-619A7DE91EB7}">
  <sheetPr>
    <tabColor rgb="FF92D050"/>
  </sheetPr>
  <dimension ref="A1:B3"/>
  <sheetViews>
    <sheetView workbookViewId="0"/>
  </sheetViews>
  <sheetFormatPr defaultRowHeight="15" x14ac:dyDescent="0.25"/>
  <cols>
    <col min="1" max="1" width="21.5703125" bestFit="1" customWidth="1"/>
    <col min="2" max="2" width="29.140625" bestFit="1" customWidth="1"/>
  </cols>
  <sheetData>
    <row r="1" spans="1:2" x14ac:dyDescent="0.25">
      <c r="A1" s="1" t="s">
        <v>13</v>
      </c>
      <c r="B1" s="1" t="s">
        <v>0</v>
      </c>
    </row>
    <row r="2" spans="1:2" x14ac:dyDescent="0.25">
      <c r="A2" s="2">
        <f>Kolon!A2+Semikolon!A2</f>
        <v>2</v>
      </c>
      <c r="B2" t="str">
        <f ca="1">_xlfn.FORMULATEXT(A2)</f>
        <v>=Kolon!A2+Semikolon!A2</v>
      </c>
    </row>
    <row r="3" spans="1:2" x14ac:dyDescent="0.25">
      <c r="A3" s="2">
        <f>SUM(Kolon:Semikolon!A2)</f>
        <v>2</v>
      </c>
      <c r="B3" t="str">
        <f ca="1">_xlfn.FORMULATEXT(A3)</f>
        <v>=SUMMA(Kolon:Semikolon!A2)</v>
      </c>
    </row>
  </sheetData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66F3DD-E227-4723-9454-FFDDC2A1F3B8}">
  <sheetPr>
    <tabColor rgb="FF92D050"/>
  </sheetPr>
  <dimension ref="A1:D8"/>
  <sheetViews>
    <sheetView workbookViewId="0">
      <selection activeCell="B8" sqref="B8"/>
    </sheetView>
  </sheetViews>
  <sheetFormatPr defaultRowHeight="15" x14ac:dyDescent="0.25"/>
  <cols>
    <col min="2" max="2" width="11.85546875" customWidth="1"/>
    <col min="3" max="3" width="3.140625" customWidth="1"/>
    <col min="4" max="4" width="29.140625" bestFit="1" customWidth="1"/>
  </cols>
  <sheetData>
    <row r="1" spans="1:4" x14ac:dyDescent="0.25">
      <c r="A1" t="s">
        <v>15</v>
      </c>
      <c r="B1" t="s">
        <v>16</v>
      </c>
      <c r="D1" s="1" t="s">
        <v>0</v>
      </c>
    </row>
    <row r="2" spans="1:4" x14ac:dyDescent="0.25">
      <c r="A2" t="s">
        <v>17</v>
      </c>
      <c r="B2">
        <v>10</v>
      </c>
    </row>
    <row r="3" spans="1:4" x14ac:dyDescent="0.25">
      <c r="A3" t="s">
        <v>18</v>
      </c>
      <c r="B3">
        <v>40</v>
      </c>
    </row>
    <row r="4" spans="1:4" x14ac:dyDescent="0.25">
      <c r="A4" t="s">
        <v>19</v>
      </c>
      <c r="B4">
        <v>90</v>
      </c>
    </row>
    <row r="5" spans="1:4" hidden="1" x14ac:dyDescent="0.25">
      <c r="A5" t="s">
        <v>20</v>
      </c>
      <c r="B5">
        <v>160</v>
      </c>
    </row>
    <row r="6" spans="1:4" x14ac:dyDescent="0.25">
      <c r="A6" t="s">
        <v>21</v>
      </c>
      <c r="B6">
        <v>25</v>
      </c>
    </row>
    <row r="7" spans="1:4" hidden="1" x14ac:dyDescent="0.25">
      <c r="A7" t="s">
        <v>25</v>
      </c>
      <c r="B7">
        <v>30</v>
      </c>
      <c r="D7" t="str">
        <f ca="1">_xlfn.FORMULATEXT(Beställning[[#Totals],[Belopp]])</f>
        <v>=DELSUMMA(109;[Belopp])</v>
      </c>
    </row>
    <row r="8" spans="1:4" x14ac:dyDescent="0.25">
      <c r="A8" t="s">
        <v>24</v>
      </c>
      <c r="B8">
        <f>SUBTOTAL(109,Beställning[Belopp])</f>
        <v>165</v>
      </c>
      <c r="D8" t="str">
        <f ca="1">_xlfn.FORMULATEXT(Beställning[[#Totals],[Belopp]])</f>
        <v>=DELSUMMA(109;[Belopp])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FA31ED-0882-4E0E-8F4A-BA1ABB45B05C}">
  <sheetPr>
    <tabColor rgb="FF92D050"/>
  </sheetPr>
  <dimension ref="A1:F6"/>
  <sheetViews>
    <sheetView workbookViewId="0">
      <selection activeCell="F2" sqref="F2"/>
    </sheetView>
  </sheetViews>
  <sheetFormatPr defaultRowHeight="15" x14ac:dyDescent="0.25"/>
  <cols>
    <col min="4" max="4" width="9.42578125" customWidth="1"/>
    <col min="5" max="5" width="3.140625" customWidth="1"/>
    <col min="6" max="6" width="29.140625" bestFit="1" customWidth="1"/>
  </cols>
  <sheetData>
    <row r="1" spans="1:6" x14ac:dyDescent="0.25">
      <c r="A1" t="s">
        <v>15</v>
      </c>
      <c r="B1" t="s">
        <v>22</v>
      </c>
      <c r="C1" t="s">
        <v>23</v>
      </c>
      <c r="D1" t="s">
        <v>16</v>
      </c>
      <c r="F1" s="1" t="s">
        <v>0</v>
      </c>
    </row>
    <row r="2" spans="1:6" x14ac:dyDescent="0.25">
      <c r="A2" t="s">
        <v>17</v>
      </c>
      <c r="B2">
        <v>1</v>
      </c>
      <c r="C2">
        <v>10</v>
      </c>
      <c r="D2">
        <f>Artiklar[[#This Row],[Antal]]*Artiklar[[#This Row],[Pris]]</f>
        <v>10</v>
      </c>
      <c r="F2" t="str">
        <f ca="1">_xlfn.FORMULATEXT(Artiklar[[#This Row],[Belopp]])</f>
        <v>=[@Antal]*[@Pris]</v>
      </c>
    </row>
    <row r="3" spans="1:6" x14ac:dyDescent="0.25">
      <c r="A3" t="s">
        <v>18</v>
      </c>
      <c r="B3">
        <v>2</v>
      </c>
      <c r="C3">
        <v>20</v>
      </c>
      <c r="D3">
        <f>Artiklar[[#This Row],[Antal]]*Artiklar[[#This Row],[Pris]]</f>
        <v>40</v>
      </c>
      <c r="F3" t="str">
        <f ca="1">_xlfn.FORMULATEXT(Artiklar[[#This Row],[Belopp]])</f>
        <v>=[@Antal]*[@Pris]</v>
      </c>
    </row>
    <row r="4" spans="1:6" x14ac:dyDescent="0.25">
      <c r="A4" t="s">
        <v>19</v>
      </c>
      <c r="B4">
        <v>3</v>
      </c>
      <c r="C4">
        <v>30</v>
      </c>
      <c r="D4">
        <f>Artiklar[[#This Row],[Antal]]*Artiklar[[#This Row],[Pris]]</f>
        <v>90</v>
      </c>
      <c r="F4" t="str">
        <f ca="1">_xlfn.FORMULATEXT(Artiklar[[#This Row],[Belopp]])</f>
        <v>=[@Antal]*[@Pris]</v>
      </c>
    </row>
    <row r="5" spans="1:6" x14ac:dyDescent="0.25">
      <c r="A5" t="s">
        <v>20</v>
      </c>
      <c r="B5">
        <v>4</v>
      </c>
      <c r="C5">
        <v>40</v>
      </c>
      <c r="D5">
        <f>Artiklar[[#This Row],[Antal]]*Artiklar[[#This Row],[Pris]]</f>
        <v>160</v>
      </c>
      <c r="F5" t="str">
        <f ca="1">_xlfn.FORMULATEXT(Artiklar[[#This Row],[Belopp]])</f>
        <v>=[@Antal]*[@Pris]</v>
      </c>
    </row>
    <row r="6" spans="1:6" x14ac:dyDescent="0.25">
      <c r="A6" t="s">
        <v>21</v>
      </c>
      <c r="B6">
        <v>5</v>
      </c>
      <c r="C6">
        <v>5</v>
      </c>
      <c r="D6">
        <f>Artiklar[[#This Row],[Antal]]*Artiklar[[#This Row],[Pris]]</f>
        <v>25</v>
      </c>
      <c r="F6" t="str">
        <f ca="1">_xlfn.FORMULATEXT(Artiklar[[#This Row],[Belopp]])</f>
        <v>=[@Antal]*[@Pris]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01052-A9E7-4C21-8F82-A059F935B6F3}">
  <sheetPr>
    <tabColor rgb="FF92D050"/>
  </sheetPr>
  <dimension ref="A1:A5"/>
  <sheetViews>
    <sheetView workbookViewId="0">
      <selection activeCell="A2" sqref="A2"/>
    </sheetView>
  </sheetViews>
  <sheetFormatPr defaultRowHeight="15" x14ac:dyDescent="0.25"/>
  <cols>
    <col min="1" max="1" width="21.5703125" bestFit="1" customWidth="1"/>
  </cols>
  <sheetData>
    <row r="1" spans="1:1" x14ac:dyDescent="0.25">
      <c r="A1" s="1" t="s">
        <v>26</v>
      </c>
    </row>
    <row r="2" spans="1:1" x14ac:dyDescent="0.25">
      <c r="A2" s="2" t="s">
        <v>27</v>
      </c>
    </row>
    <row r="3" spans="1:1" x14ac:dyDescent="0.25">
      <c r="A3" s="2" t="s">
        <v>28</v>
      </c>
    </row>
    <row r="4" spans="1:1" x14ac:dyDescent="0.25">
      <c r="A4" s="2" t="s">
        <v>29</v>
      </c>
    </row>
    <row r="5" spans="1:1" x14ac:dyDescent="0.25">
      <c r="A5" s="2" t="s">
        <v>30</v>
      </c>
    </row>
  </sheetData>
  <pageMargins left="0.7" right="0.7" top="0.75" bottom="0.75" header="0.3" footer="0.3"/>
  <pageSetup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046B35-D44D-4640-A3CE-852594A605DC}">
  <sheetPr>
    <tabColor rgb="FF92D050"/>
  </sheetPr>
  <dimension ref="A1:D5"/>
  <sheetViews>
    <sheetView workbookViewId="0">
      <selection activeCell="B2" sqref="B2"/>
    </sheetView>
  </sheetViews>
  <sheetFormatPr defaultRowHeight="15" x14ac:dyDescent="0.25"/>
  <cols>
    <col min="1" max="1" width="15.5703125" customWidth="1"/>
    <col min="2" max="2" width="4.42578125" customWidth="1"/>
  </cols>
  <sheetData>
    <row r="1" spans="1:4" x14ac:dyDescent="0.25">
      <c r="A1" s="1" t="s">
        <v>2</v>
      </c>
      <c r="B1" s="1" t="s">
        <v>14</v>
      </c>
      <c r="C1" s="1"/>
      <c r="D1" s="1"/>
    </row>
    <row r="2" spans="1:4" x14ac:dyDescent="0.25">
      <c r="A2">
        <v>12345</v>
      </c>
      <c r="B2" s="2">
        <v>12345</v>
      </c>
    </row>
    <row r="3" spans="1:4" x14ac:dyDescent="0.25">
      <c r="A3">
        <v>12345678</v>
      </c>
      <c r="B3" s="2">
        <v>12345678</v>
      </c>
    </row>
    <row r="4" spans="1:4" x14ac:dyDescent="0.25">
      <c r="A4">
        <v>123456789</v>
      </c>
      <c r="B4" s="2">
        <v>123456789</v>
      </c>
    </row>
    <row r="5" spans="1:4" x14ac:dyDescent="0.25">
      <c r="A5">
        <v>12345678910</v>
      </c>
      <c r="B5" s="2">
        <v>12345678910</v>
      </c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C1322F-7729-4524-BAE4-2B3D7B54088F}">
  <sheetPr>
    <tabColor rgb="FF92D050"/>
  </sheetPr>
  <dimension ref="A1:C11"/>
  <sheetViews>
    <sheetView workbookViewId="0">
      <selection activeCell="B2" sqref="B2"/>
    </sheetView>
  </sheetViews>
  <sheetFormatPr defaultRowHeight="15" x14ac:dyDescent="0.25"/>
  <cols>
    <col min="1" max="1" width="13.85546875" bestFit="1" customWidth="1"/>
    <col min="2" max="2" width="21.5703125" bestFit="1" customWidth="1"/>
    <col min="3" max="3" width="24.42578125" bestFit="1" customWidth="1"/>
  </cols>
  <sheetData>
    <row r="1" spans="1:3" x14ac:dyDescent="0.25">
      <c r="A1" s="1" t="s">
        <v>2</v>
      </c>
      <c r="B1" s="1" t="s">
        <v>13</v>
      </c>
      <c r="C1" s="1" t="s">
        <v>0</v>
      </c>
    </row>
    <row r="2" spans="1:3" x14ac:dyDescent="0.25">
      <c r="A2">
        <v>1</v>
      </c>
      <c r="B2" s="2" cm="1">
        <f t="array" ref="B2:B5">A2:A5</f>
        <v>1</v>
      </c>
      <c r="C2" t="str">
        <f ca="1">_xlfn.FORMULATEXT(B2)</f>
        <v>=A2:A5</v>
      </c>
    </row>
    <row r="3" spans="1:3" x14ac:dyDescent="0.25">
      <c r="A3">
        <v>2</v>
      </c>
      <c r="B3" s="2">
        <v>2</v>
      </c>
    </row>
    <row r="4" spans="1:3" x14ac:dyDescent="0.25">
      <c r="A4">
        <v>3</v>
      </c>
      <c r="B4" s="2">
        <v>3</v>
      </c>
    </row>
    <row r="5" spans="1:3" x14ac:dyDescent="0.25">
      <c r="A5">
        <v>4</v>
      </c>
      <c r="B5" s="2">
        <v>4</v>
      </c>
    </row>
    <row r="8" spans="1:3" x14ac:dyDescent="0.25">
      <c r="B8" s="2" cm="1">
        <f t="array" ref="B8:B11">_xlfn.ANCHORARRAY(B2)</f>
        <v>1</v>
      </c>
      <c r="C8" t="str">
        <f ca="1">_xlfn.FORMULATEXT(B8)</f>
        <v>=B2#</v>
      </c>
    </row>
    <row r="9" spans="1:3" x14ac:dyDescent="0.25">
      <c r="B9" s="2">
        <v>2</v>
      </c>
    </row>
    <row r="10" spans="1:3" x14ac:dyDescent="0.25">
      <c r="B10" s="2">
        <v>3</v>
      </c>
    </row>
    <row r="11" spans="1:3" x14ac:dyDescent="0.25">
      <c r="B11" s="2">
        <v>4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511F70-6936-4D8B-9341-98BF01179C7E}">
  <sheetPr>
    <tabColor rgb="FF92D050"/>
  </sheetPr>
  <dimension ref="A1:B6"/>
  <sheetViews>
    <sheetView workbookViewId="0">
      <selection activeCell="A2" sqref="A2"/>
    </sheetView>
  </sheetViews>
  <sheetFormatPr defaultRowHeight="15" x14ac:dyDescent="0.25"/>
  <cols>
    <col min="1" max="1" width="21.5703125" bestFit="1" customWidth="1"/>
    <col min="2" max="2" width="24.42578125" bestFit="1" customWidth="1"/>
  </cols>
  <sheetData>
    <row r="1" spans="1:2" x14ac:dyDescent="0.25">
      <c r="A1" s="1" t="s">
        <v>1</v>
      </c>
      <c r="B1" s="1" t="s">
        <v>0</v>
      </c>
    </row>
    <row r="2" spans="1:2" x14ac:dyDescent="0.25">
      <c r="A2" s="2">
        <f>4^5</f>
        <v>1024</v>
      </c>
      <c r="B2" t="str">
        <f ca="1">_xlfn.FORMULATEXT(A2)</f>
        <v>=4^5</v>
      </c>
    </row>
    <row r="3" spans="1:2" x14ac:dyDescent="0.25">
      <c r="A3" s="2">
        <f>4+5</f>
        <v>9</v>
      </c>
      <c r="B3" t="str">
        <f t="shared" ref="B3:B6" ca="1" si="0">_xlfn.FORMULATEXT(A3)</f>
        <v>=4+5</v>
      </c>
    </row>
    <row r="4" spans="1:2" x14ac:dyDescent="0.25">
      <c r="A4" s="2">
        <f>4-5</f>
        <v>-1</v>
      </c>
      <c r="B4" t="str">
        <f t="shared" ca="1" si="0"/>
        <v>=4-5</v>
      </c>
    </row>
    <row r="5" spans="1:2" x14ac:dyDescent="0.25">
      <c r="A5" s="2">
        <f>4*5</f>
        <v>20</v>
      </c>
      <c r="B5" t="str">
        <f t="shared" ca="1" si="0"/>
        <v>=4*5</v>
      </c>
    </row>
    <row r="6" spans="1:2" x14ac:dyDescent="0.25">
      <c r="A6" s="2">
        <f>4/5</f>
        <v>0.8</v>
      </c>
      <c r="B6" t="str">
        <f t="shared" ca="1" si="0"/>
        <v>=4/5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90045E-0574-4B35-B54D-B26C344720C5}">
  <sheetPr>
    <tabColor rgb="FF92D050"/>
  </sheetPr>
  <dimension ref="A1:B6"/>
  <sheetViews>
    <sheetView workbookViewId="0">
      <selection activeCell="A2" sqref="A2"/>
    </sheetView>
  </sheetViews>
  <sheetFormatPr defaultRowHeight="15" x14ac:dyDescent="0.25"/>
  <cols>
    <col min="1" max="1" width="21.5703125" bestFit="1" customWidth="1"/>
    <col min="2" max="2" width="24.42578125" bestFit="1" customWidth="1"/>
  </cols>
  <sheetData>
    <row r="1" spans="1:2" x14ac:dyDescent="0.25">
      <c r="A1" s="1" t="s">
        <v>1</v>
      </c>
      <c r="B1" s="1" t="s">
        <v>0</v>
      </c>
    </row>
    <row r="2" spans="1:2" x14ac:dyDescent="0.25">
      <c r="A2" s="2">
        <f>4+5*2</f>
        <v>14</v>
      </c>
      <c r="B2" t="str">
        <f ca="1">_xlfn.FORMULATEXT(A2)</f>
        <v>=4+5*2</v>
      </c>
    </row>
    <row r="3" spans="1:2" x14ac:dyDescent="0.25">
      <c r="A3" s="2">
        <f>(4+5)*2</f>
        <v>18</v>
      </c>
      <c r="B3" t="str">
        <f t="shared" ref="B3:B6" ca="1" si="0">_xlfn.FORMULATEXT(A3)</f>
        <v>=(4+5)*2</v>
      </c>
    </row>
    <row r="4" spans="1:2" x14ac:dyDescent="0.25">
      <c r="A4" s="2">
        <f>4+5/2</f>
        <v>6.5</v>
      </c>
      <c r="B4" t="str">
        <f t="shared" ca="1" si="0"/>
        <v>=4+5/2</v>
      </c>
    </row>
    <row r="5" spans="1:2" x14ac:dyDescent="0.25">
      <c r="A5" s="2">
        <f>(4+5)/2</f>
        <v>4.5</v>
      </c>
      <c r="B5" t="str">
        <f t="shared" ca="1" si="0"/>
        <v>=(4+5)/2</v>
      </c>
    </row>
    <row r="6" spans="1:2" x14ac:dyDescent="0.25">
      <c r="A6">
        <f ca="1">RAND()</f>
        <v>0.63003566750981299</v>
      </c>
      <c r="B6" t="str">
        <f t="shared" ca="1" si="0"/>
        <v>=SLUMP()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31D50C-A924-428C-8AAE-6E3BF9B021E7}">
  <sheetPr>
    <tabColor rgb="FF92D050"/>
  </sheetPr>
  <dimension ref="A1:C6"/>
  <sheetViews>
    <sheetView workbookViewId="0">
      <selection activeCell="B2" sqref="B2"/>
    </sheetView>
  </sheetViews>
  <sheetFormatPr defaultRowHeight="15" x14ac:dyDescent="0.25"/>
  <cols>
    <col min="2" max="2" width="21.5703125" bestFit="1" customWidth="1"/>
    <col min="3" max="3" width="24.42578125" bestFit="1" customWidth="1"/>
  </cols>
  <sheetData>
    <row r="1" spans="1:3" x14ac:dyDescent="0.25">
      <c r="A1" s="1" t="s">
        <v>2</v>
      </c>
      <c r="B1" s="1" t="s">
        <v>1</v>
      </c>
      <c r="C1" s="1" t="s">
        <v>0</v>
      </c>
    </row>
    <row r="2" spans="1:3" x14ac:dyDescent="0.25">
      <c r="A2">
        <v>1</v>
      </c>
      <c r="B2" s="2">
        <f>A2+A3</f>
        <v>0</v>
      </c>
      <c r="C2" t="str">
        <f ca="1">_xlfn.FORMULATEXT(B2)</f>
        <v>=A2+A3</v>
      </c>
    </row>
    <row r="3" spans="1:3" x14ac:dyDescent="0.25">
      <c r="A3">
        <v>-1</v>
      </c>
      <c r="B3" s="2">
        <f>A3+A4</f>
        <v>1</v>
      </c>
      <c r="C3" t="str">
        <f t="shared" ref="C3:C5" ca="1" si="0">_xlfn.FORMULATEXT(B3)</f>
        <v>=A3+A4</v>
      </c>
    </row>
    <row r="4" spans="1:3" x14ac:dyDescent="0.25">
      <c r="A4">
        <v>2</v>
      </c>
      <c r="B4" s="2">
        <f>A4+A5</f>
        <v>0</v>
      </c>
      <c r="C4" t="str">
        <f t="shared" ca="1" si="0"/>
        <v>=A4+A5</v>
      </c>
    </row>
    <row r="5" spans="1:3" x14ac:dyDescent="0.25">
      <c r="A5">
        <v>-2</v>
      </c>
      <c r="B5" s="2">
        <f>A3+A4+A5</f>
        <v>-1</v>
      </c>
      <c r="C5" t="str">
        <f t="shared" ca="1" si="0"/>
        <v>=A3+A4+A5</v>
      </c>
    </row>
    <row r="6" spans="1:3" x14ac:dyDescent="0.25">
      <c r="A6">
        <v>-2</v>
      </c>
      <c r="B6" s="2">
        <f>A5-A6</f>
        <v>0</v>
      </c>
      <c r="C6" t="str">
        <f t="shared" ref="C6" ca="1" si="1">_xlfn.FORMULATEXT(B6)</f>
        <v>=A5-A6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2C3781-86DA-447D-ABBD-3CC41B96E683}">
  <sheetPr>
    <tabColor rgb="FF92D050"/>
  </sheetPr>
  <dimension ref="A1:C11"/>
  <sheetViews>
    <sheetView workbookViewId="0">
      <selection activeCell="B2" sqref="B2"/>
    </sheetView>
  </sheetViews>
  <sheetFormatPr defaultRowHeight="15" x14ac:dyDescent="0.25"/>
  <cols>
    <col min="2" max="2" width="21.5703125" bestFit="1" customWidth="1"/>
    <col min="3" max="3" width="24.42578125" bestFit="1" customWidth="1"/>
  </cols>
  <sheetData>
    <row r="1" spans="1:3" x14ac:dyDescent="0.25">
      <c r="A1" s="1" t="s">
        <v>2</v>
      </c>
      <c r="B1" s="1" t="s">
        <v>1</v>
      </c>
      <c r="C1" s="1" t="s">
        <v>0</v>
      </c>
    </row>
    <row r="2" spans="1:3" x14ac:dyDescent="0.25">
      <c r="A2">
        <v>1</v>
      </c>
      <c r="B2" s="2" t="b">
        <f>A2&lt;A3</f>
        <v>1</v>
      </c>
      <c r="C2" t="str">
        <f ca="1">_xlfn.FORMULATEXT(B2)</f>
        <v>=A2&lt;A3</v>
      </c>
    </row>
    <row r="3" spans="1:3" x14ac:dyDescent="0.25">
      <c r="A3">
        <v>2</v>
      </c>
      <c r="B3" s="2" t="b">
        <f>A2&gt;A3</f>
        <v>0</v>
      </c>
      <c r="C3" t="str">
        <f t="shared" ref="C3:C11" ca="1" si="0">_xlfn.FORMULATEXT(B3)</f>
        <v>=A2&gt;A3</v>
      </c>
    </row>
    <row r="4" spans="1:3" x14ac:dyDescent="0.25">
      <c r="B4" s="2" t="b">
        <f>A2&lt;=A3</f>
        <v>1</v>
      </c>
      <c r="C4" t="str">
        <f t="shared" ca="1" si="0"/>
        <v>=A2&lt;=A3</v>
      </c>
    </row>
    <row r="5" spans="1:3" x14ac:dyDescent="0.25">
      <c r="B5" s="2" t="b">
        <f>A2&gt;=A3</f>
        <v>0</v>
      </c>
      <c r="C5" t="str">
        <f t="shared" ca="1" si="0"/>
        <v>=A2&gt;=A3</v>
      </c>
    </row>
    <row r="6" spans="1:3" x14ac:dyDescent="0.25">
      <c r="B6" s="2" t="b">
        <f>A2&lt;&gt;A3</f>
        <v>1</v>
      </c>
      <c r="C6" t="str">
        <f t="shared" ca="1" si="0"/>
        <v>=A2&lt;&gt;A3</v>
      </c>
    </row>
    <row r="7" spans="1:3" x14ac:dyDescent="0.25">
      <c r="A7" t="s">
        <v>11</v>
      </c>
      <c r="B7" s="2" t="b">
        <f>A7&lt;A8</f>
        <v>1</v>
      </c>
      <c r="C7" t="str">
        <f t="shared" ca="1" si="0"/>
        <v>=A7&lt;A8</v>
      </c>
    </row>
    <row r="8" spans="1:3" x14ac:dyDescent="0.25">
      <c r="A8" t="s">
        <v>12</v>
      </c>
      <c r="B8" s="2" t="b">
        <f>A7&gt;A8</f>
        <v>0</v>
      </c>
      <c r="C8" t="str">
        <f t="shared" ca="1" si="0"/>
        <v>=A7&gt;A8</v>
      </c>
    </row>
    <row r="9" spans="1:3" x14ac:dyDescent="0.25">
      <c r="B9" s="2" t="b">
        <f>A7&lt;=A8</f>
        <v>1</v>
      </c>
      <c r="C9" t="str">
        <f t="shared" ca="1" si="0"/>
        <v>=A7&lt;=A8</v>
      </c>
    </row>
    <row r="10" spans="1:3" x14ac:dyDescent="0.25">
      <c r="B10" s="2" t="b">
        <f>A7&gt;=A8</f>
        <v>0</v>
      </c>
      <c r="C10" t="str">
        <f t="shared" ca="1" si="0"/>
        <v>=A7&gt;=A8</v>
      </c>
    </row>
    <row r="11" spans="1:3" x14ac:dyDescent="0.25">
      <c r="B11" s="2" t="b">
        <f>A7&lt;&gt;A8</f>
        <v>1</v>
      </c>
      <c r="C11" t="str">
        <f t="shared" ca="1" si="0"/>
        <v>=A7&lt;&gt;A8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E39D4-AF41-452F-B502-CCFA30E1E63D}">
  <sheetPr>
    <tabColor rgb="FF92D050"/>
  </sheetPr>
  <dimension ref="A1:C5"/>
  <sheetViews>
    <sheetView workbookViewId="0">
      <selection activeCell="B2" sqref="B2"/>
    </sheetView>
  </sheetViews>
  <sheetFormatPr defaultRowHeight="15" x14ac:dyDescent="0.25"/>
  <cols>
    <col min="2" max="2" width="21.5703125" bestFit="1" customWidth="1"/>
    <col min="3" max="3" width="24.42578125" bestFit="1" customWidth="1"/>
  </cols>
  <sheetData>
    <row r="1" spans="1:3" x14ac:dyDescent="0.25">
      <c r="A1" s="1" t="s">
        <v>2</v>
      </c>
      <c r="B1" s="1" t="s">
        <v>1</v>
      </c>
      <c r="C1" s="1" t="s">
        <v>0</v>
      </c>
    </row>
    <row r="2" spans="1:3" x14ac:dyDescent="0.25">
      <c r="A2">
        <v>100</v>
      </c>
      <c r="B2" s="2">
        <f>A2*25%</f>
        <v>25</v>
      </c>
      <c r="C2" t="str">
        <f ca="1">_xlfn.FORMULATEXT(B2)</f>
        <v>=A2*25%</v>
      </c>
    </row>
    <row r="3" spans="1:3" x14ac:dyDescent="0.25">
      <c r="A3" s="3">
        <v>0.25</v>
      </c>
      <c r="B3" s="2">
        <f>A2*A3</f>
        <v>25</v>
      </c>
      <c r="C3" t="str">
        <f t="shared" ref="C3:C5" ca="1" si="0">_xlfn.FORMULATEXT(B3)</f>
        <v>=A2*A3</v>
      </c>
    </row>
    <row r="4" spans="1:3" x14ac:dyDescent="0.25">
      <c r="A4">
        <v>25</v>
      </c>
      <c r="B4" s="2">
        <f>A4%</f>
        <v>0.25</v>
      </c>
      <c r="C4" t="str">
        <f t="shared" ca="1" si="0"/>
        <v>=A4%</v>
      </c>
    </row>
    <row r="5" spans="1:3" x14ac:dyDescent="0.25">
      <c r="A5" s="3">
        <v>0.03</v>
      </c>
      <c r="B5" s="4">
        <f>A3+A5</f>
        <v>0.28000000000000003</v>
      </c>
      <c r="C5" t="str">
        <f t="shared" ca="1" si="0"/>
        <v>=A3+A5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4443B-C4E8-4499-85F2-37FD10ADE147}">
  <sheetPr>
    <tabColor rgb="FF92D050"/>
  </sheetPr>
  <dimension ref="A1:C4"/>
  <sheetViews>
    <sheetView workbookViewId="0">
      <selection activeCell="A3" sqref="A3"/>
    </sheetView>
  </sheetViews>
  <sheetFormatPr defaultRowHeight="15" x14ac:dyDescent="0.25"/>
  <cols>
    <col min="1" max="1" width="7.42578125" bestFit="1" customWidth="1"/>
    <col min="2" max="2" width="21.5703125" bestFit="1" customWidth="1"/>
    <col min="3" max="3" width="24.42578125" bestFit="1" customWidth="1"/>
  </cols>
  <sheetData>
    <row r="1" spans="1:3" x14ac:dyDescent="0.25">
      <c r="A1" s="1" t="s">
        <v>2</v>
      </c>
      <c r="B1" s="1" t="s">
        <v>1</v>
      </c>
      <c r="C1" s="1" t="s">
        <v>0</v>
      </c>
    </row>
    <row r="2" spans="1:3" x14ac:dyDescent="0.25">
      <c r="A2" s="5" t="s">
        <v>6</v>
      </c>
      <c r="B2" s="2" t="str">
        <f t="shared" ref="B2:B3" si="0">A2</f>
        <v>ABC</v>
      </c>
      <c r="C2" t="str">
        <f t="shared" ref="C2:C3" ca="1" si="1">_xlfn.FORMULATEXT(B2)</f>
        <v>=A2</v>
      </c>
    </row>
    <row r="3" spans="1:3" x14ac:dyDescent="0.25">
      <c r="A3" s="5" t="s">
        <v>10</v>
      </c>
      <c r="B3" s="2" t="str">
        <f t="shared" si="0"/>
        <v>0123</v>
      </c>
      <c r="C3" t="str">
        <f t="shared" ca="1" si="1"/>
        <v>=A3</v>
      </c>
    </row>
    <row r="4" spans="1:3" x14ac:dyDescent="0.25">
      <c r="B4" s="6" t="s">
        <v>8</v>
      </c>
      <c r="C4" t="s">
        <v>9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293FA-D516-4704-BE66-A6CC814F7766}">
  <sheetPr>
    <tabColor rgb="FF92D050"/>
  </sheetPr>
  <dimension ref="A1:C6"/>
  <sheetViews>
    <sheetView workbookViewId="0">
      <selection activeCell="B6" sqref="B6"/>
    </sheetView>
  </sheetViews>
  <sheetFormatPr defaultRowHeight="15" x14ac:dyDescent="0.25"/>
  <cols>
    <col min="1" max="1" width="7.42578125" bestFit="1" customWidth="1"/>
    <col min="2" max="2" width="21.5703125" bestFit="1" customWidth="1"/>
    <col min="3" max="3" width="24.42578125" bestFit="1" customWidth="1"/>
  </cols>
  <sheetData>
    <row r="1" spans="1:3" x14ac:dyDescent="0.25">
      <c r="A1" s="1" t="s">
        <v>2</v>
      </c>
      <c r="B1" s="1" t="s">
        <v>1</v>
      </c>
      <c r="C1" s="1" t="s">
        <v>0</v>
      </c>
    </row>
    <row r="2" spans="1:3" x14ac:dyDescent="0.25">
      <c r="A2" t="s">
        <v>7</v>
      </c>
      <c r="B2" s="2" t="str">
        <f>A2</f>
        <v>"123"</v>
      </c>
      <c r="C2" t="str">
        <f ca="1">_xlfn.FORMULATEXT(B2)</f>
        <v>=A2</v>
      </c>
    </row>
    <row r="3" spans="1:3" x14ac:dyDescent="0.25">
      <c r="B3" s="2" t="str">
        <f>"A3"</f>
        <v>A3</v>
      </c>
      <c r="C3" t="str">
        <f t="shared" ref="C3:C6" ca="1" si="0">_xlfn.FORMULATEXT(B3)</f>
        <v>="A3"</v>
      </c>
    </row>
    <row r="4" spans="1:3" x14ac:dyDescent="0.25">
      <c r="B4" s="2" t="str">
        <f>"123"</f>
        <v>123</v>
      </c>
      <c r="C4" t="str">
        <f t="shared" ca="1" si="0"/>
        <v>="123"</v>
      </c>
    </row>
    <row r="5" spans="1:3" x14ac:dyDescent="0.25">
      <c r="A5" t="s">
        <v>7</v>
      </c>
      <c r="B5" s="2" t="e">
        <f>A5+"123"</f>
        <v>#VALUE!</v>
      </c>
      <c r="C5" t="str">
        <f ca="1">_xlfn.FORMULATEXT(B5)</f>
        <v>=A5+"123"</v>
      </c>
    </row>
    <row r="6" spans="1:3" x14ac:dyDescent="0.25">
      <c r="A6">
        <v>123</v>
      </c>
      <c r="B6" s="2">
        <f>A6+"123"</f>
        <v>246</v>
      </c>
      <c r="C6" t="str">
        <f t="shared" ca="1" si="0"/>
        <v>=A6+"123"</v>
      </c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4F92BA-E8FF-46B5-A401-0F4700B37747}">
  <sheetPr>
    <tabColor rgb="FF92D050"/>
  </sheetPr>
  <dimension ref="A1:C5"/>
  <sheetViews>
    <sheetView workbookViewId="0">
      <selection activeCell="B2" sqref="B2"/>
    </sheetView>
  </sheetViews>
  <sheetFormatPr defaultRowHeight="15" x14ac:dyDescent="0.25"/>
  <cols>
    <col min="1" max="1" width="13.85546875" bestFit="1" customWidth="1"/>
    <col min="2" max="2" width="21.5703125" bestFit="1" customWidth="1"/>
    <col min="3" max="3" width="24.42578125" bestFit="1" customWidth="1"/>
  </cols>
  <sheetData>
    <row r="1" spans="1:3" x14ac:dyDescent="0.25">
      <c r="A1" s="1" t="s">
        <v>2</v>
      </c>
      <c r="B1" s="1" t="s">
        <v>1</v>
      </c>
      <c r="C1" s="1" t="s">
        <v>0</v>
      </c>
    </row>
    <row r="2" spans="1:3" x14ac:dyDescent="0.25">
      <c r="A2" t="s">
        <v>3</v>
      </c>
      <c r="B2" s="2" t="str">
        <f>A2&amp;A3</f>
        <v>FörnamnEfternamn</v>
      </c>
      <c r="C2" t="str">
        <f ca="1">_xlfn.FORMULATEXT(B2)</f>
        <v>=A2&amp;A3</v>
      </c>
    </row>
    <row r="3" spans="1:3" x14ac:dyDescent="0.25">
      <c r="A3" t="s">
        <v>4</v>
      </c>
      <c r="B3" s="2" t="str">
        <f>A2&amp;" "&amp;A3</f>
        <v>Förnamn Efternamn</v>
      </c>
      <c r="C3" t="str">
        <f t="shared" ref="C3:C5" ca="1" si="0">_xlfn.FORMULATEXT(B3)</f>
        <v>=A2&amp;" "&amp;A3</v>
      </c>
    </row>
    <row r="4" spans="1:3" x14ac:dyDescent="0.25">
      <c r="A4" t="s">
        <v>5</v>
      </c>
      <c r="B4" s="2" t="str">
        <f>A4&amp;" "&amp;A5</f>
        <v>Gatunummer 12</v>
      </c>
      <c r="C4" t="str">
        <f t="shared" ca="1" si="0"/>
        <v>=A4&amp;" "&amp;A5</v>
      </c>
    </row>
    <row r="5" spans="1:3" x14ac:dyDescent="0.25">
      <c r="A5">
        <v>12</v>
      </c>
      <c r="B5" s="4" t="str">
        <f>A5&amp;A5</f>
        <v>1212</v>
      </c>
      <c r="C5" t="str">
        <f t="shared" ca="1" si="0"/>
        <v>=A5&amp;A5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17</vt:i4>
      </vt:variant>
    </vt:vector>
  </HeadingPairs>
  <TitlesOfParts>
    <vt:vector size="17" baseType="lpstr">
      <vt:lpstr>Lika med</vt:lpstr>
      <vt:lpstr>Matematiska operatorer</vt:lpstr>
      <vt:lpstr>Paranterser</vt:lpstr>
      <vt:lpstr>Negation med minus</vt:lpstr>
      <vt:lpstr>Jämnförelse</vt:lpstr>
      <vt:lpstr>Procent</vt:lpstr>
      <vt:lpstr>Apostrof</vt:lpstr>
      <vt:lpstr>Citattecken</vt:lpstr>
      <vt:lpstr>&amp;-tecknet</vt:lpstr>
      <vt:lpstr>Kolon</vt:lpstr>
      <vt:lpstr>Semikolon</vt:lpstr>
      <vt:lpstr>Utropstecken</vt:lpstr>
      <vt:lpstr>Hakparenteser</vt:lpstr>
      <vt:lpstr>Snabel-a</vt:lpstr>
      <vt:lpstr>Ersättning av okända tecken</vt:lpstr>
      <vt:lpstr>#-tecknet i celler</vt:lpstr>
      <vt:lpstr>#-tecknet i formler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2023-12-04T11:53:48Z</dcterms:created>
  <dcterms:modified xsi:type="dcterms:W3CDTF">2023-12-04T12:57:02Z</dcterms:modified>
</cp:coreProperties>
</file>